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BME\roxi\2014_ősz\Műgaz\eng\gyak\"/>
    </mc:Choice>
  </mc:AlternateContent>
  <bookViews>
    <workbookView xWindow="-15" yWindow="-15" windowWidth="14415" windowHeight="12795" firstSheet="3" activeTab="6"/>
  </bookViews>
  <sheets>
    <sheet name="1. exercise" sheetId="9" r:id="rId1"/>
    <sheet name="2. exercise" sheetId="10" r:id="rId2"/>
    <sheet name="3. exercise" sheetId="1" r:id="rId3"/>
    <sheet name="4. exercise" sheetId="3" r:id="rId4"/>
    <sheet name="5. exercise" sheetId="7" r:id="rId5"/>
    <sheet name="6. exercise" sheetId="11" r:id="rId6"/>
    <sheet name="7. exercise" sheetId="13" r:id="rId7"/>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10" i="13" l="1"/>
  <c r="D29" i="11" l="1"/>
  <c r="D30" i="11" s="1"/>
  <c r="A559" i="10"/>
  <c r="C559" i="10" s="1"/>
  <c r="A558" i="10"/>
  <c r="C558" i="10" s="1"/>
  <c r="A557" i="10"/>
  <c r="C557" i="10" s="1"/>
  <c r="A556" i="10"/>
  <c r="C556" i="10" s="1"/>
  <c r="A555" i="10"/>
  <c r="C555" i="10" s="1"/>
  <c r="A554" i="10"/>
  <c r="C554" i="10" s="1"/>
  <c r="A553" i="10"/>
  <c r="C553" i="10" s="1"/>
  <c r="A552" i="10"/>
  <c r="C552" i="10" s="1"/>
  <c r="A551" i="10"/>
  <c r="C551" i="10" s="1"/>
  <c r="A550" i="10"/>
  <c r="C550" i="10" s="1"/>
  <c r="A549" i="10"/>
  <c r="C549" i="10" s="1"/>
  <c r="A548" i="10"/>
  <c r="C548" i="10" s="1"/>
  <c r="A547" i="10"/>
  <c r="C547" i="10" s="1"/>
  <c r="A546" i="10"/>
  <c r="C546" i="10" s="1"/>
  <c r="A545" i="10"/>
  <c r="C545" i="10" s="1"/>
  <c r="A544" i="10"/>
  <c r="C544" i="10" s="1"/>
  <c r="A543" i="10"/>
  <c r="C543" i="10" s="1"/>
  <c r="A542" i="10"/>
  <c r="C542" i="10" s="1"/>
  <c r="A541" i="10"/>
  <c r="C541" i="10" s="1"/>
  <c r="A540" i="10"/>
  <c r="C540" i="10" s="1"/>
  <c r="A539" i="10"/>
  <c r="C539" i="10" s="1"/>
  <c r="A538" i="10"/>
  <c r="C538" i="10" s="1"/>
  <c r="A537" i="10"/>
  <c r="C537" i="10" s="1"/>
  <c r="A536" i="10"/>
  <c r="C536" i="10" s="1"/>
  <c r="A535" i="10"/>
  <c r="C535" i="10" s="1"/>
  <c r="A534" i="10"/>
  <c r="C534" i="10" s="1"/>
  <c r="A533" i="10"/>
  <c r="C533" i="10" s="1"/>
  <c r="A532" i="10"/>
  <c r="C532" i="10" s="1"/>
  <c r="A531" i="10"/>
  <c r="C531" i="10" s="1"/>
  <c r="A530" i="10"/>
  <c r="C530" i="10" s="1"/>
  <c r="A529" i="10"/>
  <c r="C529" i="10" s="1"/>
  <c r="A528" i="10"/>
  <c r="C528" i="10" s="1"/>
  <c r="A527" i="10"/>
  <c r="C527" i="10" s="1"/>
  <c r="A526" i="10"/>
  <c r="C526" i="10" s="1"/>
  <c r="A525" i="10"/>
  <c r="C525" i="10" s="1"/>
  <c r="A524" i="10"/>
  <c r="C524" i="10" s="1"/>
  <c r="A523" i="10"/>
  <c r="C523" i="10" s="1"/>
  <c r="A522" i="10"/>
  <c r="C522" i="10" s="1"/>
  <c r="A521" i="10"/>
  <c r="C521" i="10" s="1"/>
  <c r="A520" i="10"/>
  <c r="C520" i="10" s="1"/>
  <c r="A519" i="10"/>
  <c r="C519" i="10" s="1"/>
  <c r="A518" i="10"/>
  <c r="C518" i="10" s="1"/>
  <c r="A517" i="10"/>
  <c r="C517" i="10" s="1"/>
  <c r="A516" i="10"/>
  <c r="C516" i="10" s="1"/>
  <c r="A515" i="10"/>
  <c r="C515" i="10" s="1"/>
  <c r="A514" i="10"/>
  <c r="C514" i="10" s="1"/>
  <c r="A513" i="10"/>
  <c r="C513" i="10" s="1"/>
  <c r="A512" i="10"/>
  <c r="C512" i="10" s="1"/>
  <c r="A511" i="10"/>
  <c r="C511" i="10" s="1"/>
  <c r="A510" i="10"/>
  <c r="C510" i="10" s="1"/>
  <c r="A509" i="10"/>
  <c r="C509" i="10" s="1"/>
  <c r="A508" i="10"/>
  <c r="C508" i="10" s="1"/>
  <c r="A507" i="10"/>
  <c r="C507" i="10" s="1"/>
  <c r="A506" i="10"/>
  <c r="C506" i="10" s="1"/>
  <c r="A505" i="10"/>
  <c r="C505" i="10" s="1"/>
  <c r="A504" i="10"/>
  <c r="C504" i="10" s="1"/>
  <c r="A503" i="10"/>
  <c r="C503" i="10" s="1"/>
  <c r="A502" i="10"/>
  <c r="C502" i="10" s="1"/>
  <c r="A501" i="10"/>
  <c r="C501" i="10" s="1"/>
  <c r="A500" i="10"/>
  <c r="C500" i="10" s="1"/>
  <c r="A499" i="10"/>
  <c r="C499" i="10" s="1"/>
  <c r="A498" i="10"/>
  <c r="C498" i="10" s="1"/>
  <c r="A497" i="10"/>
  <c r="C497" i="10" s="1"/>
  <c r="A496" i="10"/>
  <c r="C496" i="10" s="1"/>
  <c r="A495" i="10"/>
  <c r="C495" i="10" s="1"/>
  <c r="A494" i="10"/>
  <c r="C494" i="10" s="1"/>
  <c r="A493" i="10"/>
  <c r="C493" i="10" s="1"/>
  <c r="A492" i="10"/>
  <c r="C492" i="10" s="1"/>
  <c r="A491" i="10"/>
  <c r="C491" i="10" s="1"/>
  <c r="A490" i="10"/>
  <c r="C490" i="10" s="1"/>
  <c r="A489" i="10"/>
  <c r="C489" i="10" s="1"/>
  <c r="A488" i="10"/>
  <c r="C488" i="10" s="1"/>
  <c r="A487" i="10"/>
  <c r="C487" i="10" s="1"/>
  <c r="A486" i="10"/>
  <c r="C486" i="10" s="1"/>
  <c r="A485" i="10"/>
  <c r="C485" i="10" s="1"/>
  <c r="A484" i="10"/>
  <c r="C484" i="10" s="1"/>
  <c r="A483" i="10"/>
  <c r="C483" i="10" s="1"/>
  <c r="A482" i="10"/>
  <c r="C482" i="10" s="1"/>
  <c r="A481" i="10"/>
  <c r="C481" i="10" s="1"/>
  <c r="A480" i="10"/>
  <c r="C480" i="10" s="1"/>
  <c r="A479" i="10"/>
  <c r="C479" i="10" s="1"/>
  <c r="A478" i="10"/>
  <c r="C478" i="10" s="1"/>
  <c r="A477" i="10"/>
  <c r="C477" i="10" s="1"/>
  <c r="A476" i="10"/>
  <c r="C476" i="10" s="1"/>
  <c r="A475" i="10"/>
  <c r="C475" i="10" s="1"/>
  <c r="A474" i="10"/>
  <c r="C474" i="10" s="1"/>
  <c r="A473" i="10"/>
  <c r="C473" i="10" s="1"/>
  <c r="A472" i="10"/>
  <c r="C472" i="10" s="1"/>
  <c r="A471" i="10"/>
  <c r="C471" i="10" s="1"/>
  <c r="A470" i="10"/>
  <c r="C470" i="10" s="1"/>
  <c r="A469" i="10"/>
  <c r="C469" i="10" s="1"/>
  <c r="A468" i="10"/>
  <c r="C468" i="10" s="1"/>
  <c r="A467" i="10"/>
  <c r="C467" i="10" s="1"/>
  <c r="A466" i="10"/>
  <c r="C466" i="10" s="1"/>
  <c r="A465" i="10"/>
  <c r="C465" i="10" s="1"/>
  <c r="A464" i="10"/>
  <c r="C464" i="10" s="1"/>
  <c r="A463" i="10"/>
  <c r="C463" i="10" s="1"/>
  <c r="A462" i="10"/>
  <c r="C462" i="10" s="1"/>
  <c r="A461" i="10"/>
  <c r="C461" i="10" s="1"/>
  <c r="A460" i="10"/>
  <c r="C460" i="10" s="1"/>
  <c r="A459" i="10"/>
  <c r="C459" i="10" s="1"/>
  <c r="A458" i="10"/>
  <c r="C458" i="10" s="1"/>
  <c r="A457" i="10"/>
  <c r="C457" i="10" s="1"/>
  <c r="A456" i="10"/>
  <c r="C456" i="10" s="1"/>
  <c r="A455" i="10"/>
  <c r="C455" i="10" s="1"/>
  <c r="A454" i="10"/>
  <c r="C454" i="10" s="1"/>
  <c r="A453" i="10"/>
  <c r="C453" i="10" s="1"/>
  <c r="A452" i="10"/>
  <c r="C452" i="10" s="1"/>
  <c r="A451" i="10"/>
  <c r="C451" i="10" s="1"/>
  <c r="A450" i="10"/>
  <c r="C450" i="10" s="1"/>
  <c r="A449" i="10"/>
  <c r="C449" i="10" s="1"/>
  <c r="A448" i="10"/>
  <c r="C448" i="10" s="1"/>
  <c r="A447" i="10"/>
  <c r="C447" i="10" s="1"/>
  <c r="A446" i="10"/>
  <c r="C446" i="10" s="1"/>
  <c r="A445" i="10"/>
  <c r="C445" i="10" s="1"/>
  <c r="A444" i="10"/>
  <c r="C444" i="10" s="1"/>
  <c r="A443" i="10"/>
  <c r="C443" i="10" s="1"/>
  <c r="A442" i="10"/>
  <c r="C442" i="10" s="1"/>
  <c r="A441" i="10"/>
  <c r="C441" i="10" s="1"/>
  <c r="A440" i="10"/>
  <c r="C440" i="10" s="1"/>
  <c r="A439" i="10"/>
  <c r="C439" i="10" s="1"/>
  <c r="A438" i="10"/>
  <c r="C438" i="10" s="1"/>
  <c r="A437" i="10"/>
  <c r="C437" i="10" s="1"/>
  <c r="A436" i="10"/>
  <c r="C436" i="10" s="1"/>
  <c r="A435" i="10"/>
  <c r="C435" i="10" s="1"/>
  <c r="A434" i="10"/>
  <c r="C434" i="10" s="1"/>
  <c r="A433" i="10"/>
  <c r="C433" i="10" s="1"/>
  <c r="A432" i="10"/>
  <c r="C432" i="10" s="1"/>
  <c r="A431" i="10"/>
  <c r="C431" i="10" s="1"/>
  <c r="A430" i="10"/>
  <c r="C430" i="10" s="1"/>
  <c r="A429" i="10"/>
  <c r="C429" i="10" s="1"/>
  <c r="A428" i="10"/>
  <c r="C428" i="10" s="1"/>
  <c r="A427" i="10"/>
  <c r="C427" i="10" s="1"/>
  <c r="A426" i="10"/>
  <c r="C426" i="10" s="1"/>
  <c r="A425" i="10"/>
  <c r="C425" i="10" s="1"/>
  <c r="A424" i="10"/>
  <c r="C424" i="10" s="1"/>
  <c r="A423" i="10"/>
  <c r="C423" i="10" s="1"/>
  <c r="A422" i="10"/>
  <c r="C422" i="10" s="1"/>
  <c r="A421" i="10"/>
  <c r="C421" i="10" s="1"/>
  <c r="A420" i="10"/>
  <c r="C420" i="10" s="1"/>
  <c r="A419" i="10"/>
  <c r="C419" i="10" s="1"/>
  <c r="A418" i="10"/>
  <c r="C418" i="10" s="1"/>
  <c r="A417" i="10"/>
  <c r="C417" i="10" s="1"/>
  <c r="A416" i="10"/>
  <c r="C416" i="10" s="1"/>
  <c r="A415" i="10"/>
  <c r="C415" i="10" s="1"/>
  <c r="A414" i="10"/>
  <c r="C414" i="10" s="1"/>
  <c r="A413" i="10"/>
  <c r="C413" i="10" s="1"/>
  <c r="A412" i="10"/>
  <c r="C412" i="10" s="1"/>
  <c r="A411" i="10"/>
  <c r="C411" i="10" s="1"/>
  <c r="A410" i="10"/>
  <c r="C410" i="10" s="1"/>
  <c r="A409" i="10"/>
  <c r="C409" i="10" s="1"/>
  <c r="A408" i="10"/>
  <c r="C408" i="10" s="1"/>
  <c r="A407" i="10"/>
  <c r="C407" i="10" s="1"/>
  <c r="A406" i="10"/>
  <c r="C406" i="10" s="1"/>
  <c r="A405" i="10"/>
  <c r="C405" i="10" s="1"/>
  <c r="A404" i="10"/>
  <c r="C404" i="10" s="1"/>
  <c r="A403" i="10"/>
  <c r="C403" i="10" s="1"/>
  <c r="A402" i="10"/>
  <c r="C402" i="10" s="1"/>
  <c r="A401" i="10"/>
  <c r="C401" i="10" s="1"/>
  <c r="A400" i="10"/>
  <c r="C400" i="10" s="1"/>
  <c r="A399" i="10"/>
  <c r="C399" i="10" s="1"/>
  <c r="A398" i="10"/>
  <c r="C398" i="10" s="1"/>
  <c r="A397" i="10"/>
  <c r="C397" i="10" s="1"/>
  <c r="A396" i="10"/>
  <c r="C396" i="10" s="1"/>
  <c r="A395" i="10"/>
  <c r="C395" i="10" s="1"/>
  <c r="A394" i="10"/>
  <c r="C394" i="10" s="1"/>
  <c r="A393" i="10"/>
  <c r="C393" i="10" s="1"/>
  <c r="A392" i="10"/>
  <c r="C392" i="10" s="1"/>
  <c r="A391" i="10"/>
  <c r="C391" i="10" s="1"/>
  <c r="A390" i="10"/>
  <c r="C390" i="10" s="1"/>
  <c r="A389" i="10"/>
  <c r="C389" i="10" s="1"/>
  <c r="A388" i="10"/>
  <c r="C388" i="10" s="1"/>
  <c r="A387" i="10"/>
  <c r="C387" i="10" s="1"/>
  <c r="A386" i="10"/>
  <c r="C386" i="10" s="1"/>
  <c r="A385" i="10"/>
  <c r="C385" i="10" s="1"/>
  <c r="A384" i="10"/>
  <c r="C384" i="10" s="1"/>
  <c r="A383" i="10"/>
  <c r="C383" i="10" s="1"/>
  <c r="A382" i="10"/>
  <c r="C382" i="10" s="1"/>
  <c r="A381" i="10"/>
  <c r="C381" i="10" s="1"/>
  <c r="A380" i="10"/>
  <c r="C380" i="10" s="1"/>
  <c r="A379" i="10"/>
  <c r="C379" i="10" s="1"/>
  <c r="A378" i="10"/>
  <c r="C378" i="10" s="1"/>
  <c r="A377" i="10"/>
  <c r="C377" i="10" s="1"/>
  <c r="A376" i="10"/>
  <c r="C376" i="10" s="1"/>
  <c r="A375" i="10"/>
  <c r="C375" i="10" s="1"/>
  <c r="A374" i="10"/>
  <c r="C374" i="10" s="1"/>
  <c r="A373" i="10"/>
  <c r="C373" i="10" s="1"/>
  <c r="A372" i="10"/>
  <c r="C372" i="10" s="1"/>
  <c r="A371" i="10"/>
  <c r="C371" i="10" s="1"/>
  <c r="A370" i="10"/>
  <c r="C370" i="10" s="1"/>
  <c r="A369" i="10"/>
  <c r="C369" i="10" s="1"/>
  <c r="A368" i="10"/>
  <c r="C368" i="10" s="1"/>
  <c r="A367" i="10"/>
  <c r="C367" i="10" s="1"/>
  <c r="A366" i="10"/>
  <c r="C366" i="10" s="1"/>
  <c r="A365" i="10"/>
  <c r="C365" i="10" s="1"/>
  <c r="A364" i="10"/>
  <c r="C364" i="10" s="1"/>
  <c r="A363" i="10"/>
  <c r="C363" i="10" s="1"/>
  <c r="A362" i="10"/>
  <c r="C362" i="10" s="1"/>
  <c r="A361" i="10"/>
  <c r="C361" i="10" s="1"/>
  <c r="A360" i="10"/>
  <c r="C360" i="10" s="1"/>
  <c r="A359" i="10"/>
  <c r="C359" i="10" s="1"/>
  <c r="A358" i="10"/>
  <c r="C358" i="10" s="1"/>
  <c r="A357" i="10"/>
  <c r="C357" i="10" s="1"/>
  <c r="A356" i="10"/>
  <c r="C356" i="10" s="1"/>
  <c r="A355" i="10"/>
  <c r="C355" i="10" s="1"/>
  <c r="A354" i="10"/>
  <c r="C354" i="10" s="1"/>
  <c r="A353" i="10"/>
  <c r="C353" i="10" s="1"/>
  <c r="A352" i="10"/>
  <c r="C352" i="10" s="1"/>
  <c r="A351" i="10"/>
  <c r="C351" i="10" s="1"/>
  <c r="A350" i="10"/>
  <c r="C350" i="10" s="1"/>
  <c r="A349" i="10"/>
  <c r="C349" i="10" s="1"/>
  <c r="A348" i="10"/>
  <c r="C348" i="10" s="1"/>
  <c r="A347" i="10"/>
  <c r="C347" i="10" s="1"/>
  <c r="A346" i="10"/>
  <c r="C346" i="10" s="1"/>
  <c r="A345" i="10"/>
  <c r="C345" i="10" s="1"/>
  <c r="A344" i="10"/>
  <c r="C344" i="10" s="1"/>
  <c r="A343" i="10"/>
  <c r="C343" i="10" s="1"/>
  <c r="A342" i="10"/>
  <c r="C342" i="10" s="1"/>
  <c r="A341" i="10"/>
  <c r="C341" i="10" s="1"/>
  <c r="A340" i="10"/>
  <c r="C340" i="10" s="1"/>
  <c r="A339" i="10"/>
  <c r="C339" i="10" s="1"/>
  <c r="A338" i="10"/>
  <c r="C338" i="10" s="1"/>
  <c r="A337" i="10"/>
  <c r="C337" i="10" s="1"/>
  <c r="A336" i="10"/>
  <c r="C336" i="10" s="1"/>
  <c r="A335" i="10"/>
  <c r="C335" i="10" s="1"/>
  <c r="A334" i="10"/>
  <c r="C334" i="10" s="1"/>
  <c r="A333" i="10"/>
  <c r="C333" i="10" s="1"/>
  <c r="A332" i="10"/>
  <c r="C332" i="10" s="1"/>
  <c r="A331" i="10"/>
  <c r="C331" i="10" s="1"/>
  <c r="A330" i="10"/>
  <c r="C330" i="10" s="1"/>
  <c r="A329" i="10"/>
  <c r="C329" i="10" s="1"/>
  <c r="A328" i="10"/>
  <c r="C328" i="10" s="1"/>
  <c r="A327" i="10"/>
  <c r="C327" i="10" s="1"/>
  <c r="A326" i="10"/>
  <c r="C326" i="10" s="1"/>
  <c r="A325" i="10"/>
  <c r="C325" i="10" s="1"/>
  <c r="A324" i="10"/>
  <c r="C324" i="10" s="1"/>
  <c r="A323" i="10"/>
  <c r="C323" i="10" s="1"/>
  <c r="A322" i="10"/>
  <c r="C322" i="10" s="1"/>
  <c r="A321" i="10"/>
  <c r="C321" i="10" s="1"/>
  <c r="A320" i="10"/>
  <c r="C320" i="10" s="1"/>
  <c r="A319" i="10"/>
  <c r="C319" i="10" s="1"/>
  <c r="A318" i="10"/>
  <c r="C318" i="10" s="1"/>
  <c r="A317" i="10"/>
  <c r="C317" i="10" s="1"/>
  <c r="A316" i="10"/>
  <c r="C316" i="10" s="1"/>
  <c r="A315" i="10"/>
  <c r="C315" i="10" s="1"/>
  <c r="A314" i="10"/>
  <c r="C314" i="10" s="1"/>
  <c r="A313" i="10"/>
  <c r="C313" i="10" s="1"/>
  <c r="A312" i="10"/>
  <c r="C312" i="10" s="1"/>
  <c r="A311" i="10"/>
  <c r="C311" i="10" s="1"/>
  <c r="A310" i="10"/>
  <c r="C310" i="10" s="1"/>
  <c r="A309" i="10"/>
  <c r="C309" i="10" s="1"/>
  <c r="A308" i="10"/>
  <c r="C308" i="10" s="1"/>
  <c r="A307" i="10"/>
  <c r="C307" i="10" s="1"/>
  <c r="A306" i="10"/>
  <c r="C306" i="10" s="1"/>
  <c r="A305" i="10"/>
  <c r="C305" i="10" s="1"/>
  <c r="A304" i="10"/>
  <c r="C304" i="10" s="1"/>
  <c r="A303" i="10"/>
  <c r="C303" i="10" s="1"/>
  <c r="A302" i="10"/>
  <c r="C302" i="10" s="1"/>
  <c r="A301" i="10"/>
  <c r="C301" i="10" s="1"/>
  <c r="A300" i="10"/>
  <c r="C300" i="10" s="1"/>
  <c r="A299" i="10"/>
  <c r="C299" i="10" s="1"/>
  <c r="A298" i="10"/>
  <c r="C298" i="10" s="1"/>
  <c r="A297" i="10"/>
  <c r="C297" i="10" s="1"/>
  <c r="A296" i="10"/>
  <c r="C296" i="10" s="1"/>
  <c r="A295" i="10"/>
  <c r="C295" i="10" s="1"/>
  <c r="A294" i="10"/>
  <c r="C294" i="10" s="1"/>
  <c r="A293" i="10"/>
  <c r="C293" i="10" s="1"/>
  <c r="A292" i="10"/>
  <c r="C292" i="10" s="1"/>
  <c r="A291" i="10"/>
  <c r="C291" i="10" s="1"/>
  <c r="A290" i="10"/>
  <c r="C290" i="10" s="1"/>
  <c r="A289" i="10"/>
  <c r="C289" i="10" s="1"/>
  <c r="A288" i="10"/>
  <c r="C288" i="10" s="1"/>
  <c r="A287" i="10"/>
  <c r="C287" i="10" s="1"/>
  <c r="A286" i="10"/>
  <c r="C286" i="10" s="1"/>
  <c r="A285" i="10"/>
  <c r="C285" i="10" s="1"/>
  <c r="A284" i="10"/>
  <c r="C284" i="10" s="1"/>
  <c r="A283" i="10"/>
  <c r="C283" i="10" s="1"/>
  <c r="A282" i="10"/>
  <c r="C282" i="10" s="1"/>
  <c r="A281" i="10"/>
  <c r="C281" i="10" s="1"/>
  <c r="A280" i="10"/>
  <c r="C280" i="10" s="1"/>
  <c r="A279" i="10"/>
  <c r="C279" i="10" s="1"/>
  <c r="A278" i="10"/>
  <c r="C278" i="10" s="1"/>
  <c r="A277" i="10"/>
  <c r="C277" i="10" s="1"/>
  <c r="A276" i="10"/>
  <c r="C276" i="10" s="1"/>
  <c r="A275" i="10"/>
  <c r="C275" i="10" s="1"/>
  <c r="A274" i="10"/>
  <c r="C274" i="10" s="1"/>
  <c r="A273" i="10"/>
  <c r="C273" i="10" s="1"/>
  <c r="A272" i="10"/>
  <c r="C272" i="10" s="1"/>
  <c r="A271" i="10"/>
  <c r="C271" i="10" s="1"/>
  <c r="A270" i="10"/>
  <c r="C270" i="10" s="1"/>
  <c r="A269" i="10"/>
  <c r="C269" i="10" s="1"/>
  <c r="A268" i="10"/>
  <c r="C268" i="10" s="1"/>
  <c r="A267" i="10"/>
  <c r="C267" i="10" s="1"/>
  <c r="A266" i="10"/>
  <c r="C266" i="10" s="1"/>
  <c r="A265" i="10"/>
  <c r="C265" i="10" s="1"/>
  <c r="A264" i="10"/>
  <c r="C264" i="10" s="1"/>
  <c r="A263" i="10"/>
  <c r="C263" i="10" s="1"/>
  <c r="A262" i="10"/>
  <c r="C262" i="10" s="1"/>
  <c r="A261" i="10"/>
  <c r="C261" i="10" s="1"/>
  <c r="A260" i="10"/>
  <c r="C260" i="10" s="1"/>
  <c r="A259" i="10"/>
  <c r="C259" i="10" s="1"/>
  <c r="A258" i="10"/>
  <c r="C258" i="10" s="1"/>
  <c r="A257" i="10"/>
  <c r="C257" i="10" s="1"/>
  <c r="A256" i="10"/>
  <c r="C256" i="10" s="1"/>
  <c r="A255" i="10"/>
  <c r="C255" i="10" s="1"/>
  <c r="A254" i="10"/>
  <c r="C254" i="10" s="1"/>
  <c r="A253" i="10"/>
  <c r="C253" i="10" s="1"/>
  <c r="A252" i="10"/>
  <c r="C252" i="10" s="1"/>
  <c r="A251" i="10"/>
  <c r="C251" i="10" s="1"/>
  <c r="A250" i="10"/>
  <c r="C250" i="10" s="1"/>
  <c r="A249" i="10"/>
  <c r="C249" i="10" s="1"/>
  <c r="A248" i="10"/>
  <c r="C248" i="10" s="1"/>
  <c r="A247" i="10"/>
  <c r="C247" i="10" s="1"/>
  <c r="A246" i="10"/>
  <c r="C246" i="10" s="1"/>
  <c r="A245" i="10"/>
  <c r="C245" i="10" s="1"/>
  <c r="A244" i="10"/>
  <c r="C244" i="10" s="1"/>
  <c r="A243" i="10"/>
  <c r="C243" i="10" s="1"/>
  <c r="A242" i="10"/>
  <c r="C242" i="10" s="1"/>
  <c r="A241" i="10"/>
  <c r="C241" i="10" s="1"/>
  <c r="A240" i="10"/>
  <c r="C240" i="10" s="1"/>
  <c r="A239" i="10"/>
  <c r="C239" i="10" s="1"/>
  <c r="A238" i="10"/>
  <c r="C238" i="10" s="1"/>
  <c r="A237" i="10"/>
  <c r="C237" i="10" s="1"/>
  <c r="A236" i="10"/>
  <c r="C236" i="10" s="1"/>
  <c r="A235" i="10"/>
  <c r="C235" i="10" s="1"/>
  <c r="A234" i="10"/>
  <c r="C234" i="10" s="1"/>
  <c r="A233" i="10"/>
  <c r="C233" i="10" s="1"/>
  <c r="A232" i="10"/>
  <c r="C232" i="10" s="1"/>
  <c r="A231" i="10"/>
  <c r="C231" i="10" s="1"/>
  <c r="A230" i="10"/>
  <c r="C230" i="10" s="1"/>
  <c r="A229" i="10"/>
  <c r="C229" i="10" s="1"/>
  <c r="A228" i="10"/>
  <c r="C228" i="10" s="1"/>
  <c r="A227" i="10"/>
  <c r="C227" i="10" s="1"/>
  <c r="A226" i="10"/>
  <c r="C226" i="10" s="1"/>
  <c r="A225" i="10"/>
  <c r="C225" i="10" s="1"/>
  <c r="A224" i="10"/>
  <c r="C224" i="10" s="1"/>
  <c r="A223" i="10"/>
  <c r="C223" i="10" s="1"/>
  <c r="A222" i="10"/>
  <c r="C222" i="10" s="1"/>
  <c r="A221" i="10"/>
  <c r="C221" i="10" s="1"/>
  <c r="A220" i="10"/>
  <c r="C220" i="10" s="1"/>
  <c r="A219" i="10"/>
  <c r="C219" i="10" s="1"/>
  <c r="A218" i="10"/>
  <c r="C218" i="10" s="1"/>
  <c r="A217" i="10"/>
  <c r="C217" i="10" s="1"/>
  <c r="A216" i="10"/>
  <c r="C216" i="10" s="1"/>
  <c r="A215" i="10"/>
  <c r="C215" i="10" s="1"/>
  <c r="A214" i="10"/>
  <c r="C214" i="10" s="1"/>
  <c r="A213" i="10"/>
  <c r="C213" i="10" s="1"/>
  <c r="A212" i="10"/>
  <c r="C212" i="10" s="1"/>
  <c r="A211" i="10"/>
  <c r="C211" i="10" s="1"/>
  <c r="A210" i="10"/>
  <c r="C210" i="10" s="1"/>
  <c r="A209" i="10"/>
  <c r="C209" i="10" s="1"/>
  <c r="A208" i="10"/>
  <c r="C208" i="10" s="1"/>
  <c r="A207" i="10"/>
  <c r="C207" i="10" s="1"/>
  <c r="A206" i="10"/>
  <c r="C206" i="10" s="1"/>
  <c r="A205" i="10"/>
  <c r="C205" i="10" s="1"/>
  <c r="A204" i="10"/>
  <c r="C204" i="10" s="1"/>
  <c r="A203" i="10"/>
  <c r="C203" i="10" s="1"/>
  <c r="A202" i="10"/>
  <c r="C202" i="10" s="1"/>
  <c r="A201" i="10"/>
  <c r="C201" i="10" s="1"/>
  <c r="A200" i="10"/>
  <c r="C200" i="10" s="1"/>
  <c r="A199" i="10"/>
  <c r="C199" i="10" s="1"/>
  <c r="A198" i="10"/>
  <c r="C198" i="10" s="1"/>
  <c r="A197" i="10"/>
  <c r="C197" i="10" s="1"/>
  <c r="A196" i="10"/>
  <c r="C196" i="10" s="1"/>
  <c r="A195" i="10"/>
  <c r="C195" i="10" s="1"/>
  <c r="A194" i="10"/>
  <c r="C194" i="10" s="1"/>
  <c r="A193" i="10"/>
  <c r="C193" i="10" s="1"/>
  <c r="A192" i="10"/>
  <c r="C192" i="10" s="1"/>
  <c r="A191" i="10"/>
  <c r="C191" i="10" s="1"/>
  <c r="A190" i="10"/>
  <c r="C190" i="10" s="1"/>
  <c r="A189" i="10"/>
  <c r="C189" i="10" s="1"/>
  <c r="A188" i="10"/>
  <c r="C188" i="10" s="1"/>
  <c r="A187" i="10"/>
  <c r="C187" i="10" s="1"/>
  <c r="A186" i="10"/>
  <c r="C186" i="10" s="1"/>
  <c r="A185" i="10"/>
  <c r="C185" i="10" s="1"/>
  <c r="A184" i="10"/>
  <c r="C184" i="10" s="1"/>
  <c r="A183" i="10"/>
  <c r="C183" i="10" s="1"/>
  <c r="A182" i="10"/>
  <c r="C182" i="10" s="1"/>
  <c r="A181" i="10"/>
  <c r="C181" i="10" s="1"/>
  <c r="A180" i="10"/>
  <c r="C180" i="10" s="1"/>
  <c r="A179" i="10"/>
  <c r="C179" i="10" s="1"/>
  <c r="A178" i="10"/>
  <c r="C178" i="10" s="1"/>
  <c r="A177" i="10"/>
  <c r="C177" i="10" s="1"/>
  <c r="A176" i="10"/>
  <c r="C176" i="10" s="1"/>
  <c r="A175" i="10"/>
  <c r="C175" i="10" s="1"/>
  <c r="A174" i="10"/>
  <c r="C174" i="10" s="1"/>
  <c r="A173" i="10"/>
  <c r="C173" i="10" s="1"/>
  <c r="A172" i="10"/>
  <c r="C172" i="10" s="1"/>
  <c r="A171" i="10"/>
  <c r="C171" i="10" s="1"/>
  <c r="A170" i="10"/>
  <c r="C170" i="10" s="1"/>
  <c r="A169" i="10"/>
  <c r="C169" i="10" s="1"/>
  <c r="A168" i="10"/>
  <c r="C168" i="10" s="1"/>
  <c r="A167" i="10"/>
  <c r="C167" i="10" s="1"/>
  <c r="A166" i="10"/>
  <c r="C166" i="10" s="1"/>
  <c r="A165" i="10"/>
  <c r="C165" i="10" s="1"/>
  <c r="A164" i="10"/>
  <c r="C164" i="10" s="1"/>
  <c r="A163" i="10"/>
  <c r="C163" i="10" s="1"/>
  <c r="A162" i="10"/>
  <c r="C162" i="10" s="1"/>
  <c r="A161" i="10"/>
  <c r="C161" i="10" s="1"/>
  <c r="A160" i="10"/>
  <c r="C160" i="10" s="1"/>
  <c r="A159" i="10"/>
  <c r="C159" i="10" s="1"/>
  <c r="A158" i="10"/>
  <c r="C158" i="10" s="1"/>
  <c r="A157" i="10"/>
  <c r="C157" i="10" s="1"/>
  <c r="A156" i="10"/>
  <c r="C156" i="10" s="1"/>
  <c r="A155" i="10"/>
  <c r="C155" i="10" s="1"/>
  <c r="A154" i="10"/>
  <c r="C154" i="10" s="1"/>
  <c r="A153" i="10"/>
  <c r="C153" i="10" s="1"/>
  <c r="A152" i="10"/>
  <c r="C152" i="10" s="1"/>
  <c r="A151" i="10"/>
  <c r="C151" i="10" s="1"/>
  <c r="A150" i="10"/>
  <c r="C150" i="10" s="1"/>
  <c r="A149" i="10"/>
  <c r="C149" i="10" s="1"/>
  <c r="A148" i="10"/>
  <c r="C148" i="10" s="1"/>
  <c r="A147" i="10"/>
  <c r="C147" i="10" s="1"/>
  <c r="A146" i="10"/>
  <c r="C146" i="10" s="1"/>
  <c r="A145" i="10"/>
  <c r="C145" i="10" s="1"/>
  <c r="A144" i="10"/>
  <c r="C144" i="10" s="1"/>
  <c r="A143" i="10"/>
  <c r="C143" i="10" s="1"/>
  <c r="A142" i="10"/>
  <c r="C142" i="10" s="1"/>
  <c r="A141" i="10"/>
  <c r="C141" i="10" s="1"/>
  <c r="A140" i="10"/>
  <c r="C140" i="10" s="1"/>
  <c r="A139" i="10"/>
  <c r="C139" i="10" s="1"/>
  <c r="A138" i="10"/>
  <c r="C138" i="10" s="1"/>
  <c r="A137" i="10"/>
  <c r="C137" i="10" s="1"/>
  <c r="A136" i="10"/>
  <c r="C136" i="10" s="1"/>
  <c r="A135" i="10"/>
  <c r="C135" i="10" s="1"/>
  <c r="A134" i="10"/>
  <c r="C134" i="10" s="1"/>
  <c r="A133" i="10"/>
  <c r="C133" i="10" s="1"/>
  <c r="A132" i="10"/>
  <c r="C132" i="10" s="1"/>
  <c r="A131" i="10"/>
  <c r="C131" i="10" s="1"/>
  <c r="A130" i="10"/>
  <c r="C130" i="10" s="1"/>
  <c r="A129" i="10"/>
  <c r="C129" i="10" s="1"/>
  <c r="A128" i="10"/>
  <c r="C128" i="10" s="1"/>
  <c r="A127" i="10"/>
  <c r="C127" i="10" s="1"/>
  <c r="A126" i="10"/>
  <c r="C126" i="10" s="1"/>
  <c r="A125" i="10"/>
  <c r="C125" i="10" s="1"/>
  <c r="A124" i="10"/>
  <c r="C124" i="10" s="1"/>
  <c r="A123" i="10"/>
  <c r="C123" i="10" s="1"/>
  <c r="A122" i="10"/>
  <c r="C122" i="10" s="1"/>
  <c r="A121" i="10"/>
  <c r="C121" i="10" s="1"/>
  <c r="A120" i="10"/>
  <c r="C120" i="10" s="1"/>
  <c r="A119" i="10"/>
  <c r="C119" i="10" s="1"/>
  <c r="A118" i="10"/>
  <c r="C118" i="10" s="1"/>
  <c r="A117" i="10"/>
  <c r="C117" i="10" s="1"/>
  <c r="A116" i="10"/>
  <c r="C116" i="10" s="1"/>
  <c r="A115" i="10"/>
  <c r="C115" i="10" s="1"/>
  <c r="A114" i="10"/>
  <c r="C114" i="10" s="1"/>
  <c r="A113" i="10"/>
  <c r="C113" i="10" s="1"/>
  <c r="A112" i="10"/>
  <c r="C112" i="10" s="1"/>
  <c r="A111" i="10"/>
  <c r="C111" i="10" s="1"/>
  <c r="A110" i="10"/>
  <c r="C110" i="10" s="1"/>
  <c r="A109" i="10"/>
  <c r="C109" i="10" s="1"/>
  <c r="A108" i="10"/>
  <c r="C108" i="10" s="1"/>
  <c r="A107" i="10"/>
  <c r="C107" i="10" s="1"/>
  <c r="A106" i="10"/>
  <c r="C106" i="10" s="1"/>
  <c r="A105" i="10"/>
  <c r="C105" i="10" s="1"/>
  <c r="A104" i="10"/>
  <c r="C104" i="10" s="1"/>
  <c r="A103" i="10"/>
  <c r="C103" i="10" s="1"/>
  <c r="A102" i="10"/>
  <c r="C102" i="10" s="1"/>
  <c r="A101" i="10"/>
  <c r="C101" i="10" s="1"/>
  <c r="A100" i="10"/>
  <c r="C100" i="10" s="1"/>
  <c r="A99" i="10"/>
  <c r="C99" i="10" s="1"/>
  <c r="A98" i="10"/>
  <c r="C98" i="10" s="1"/>
  <c r="A97" i="10"/>
  <c r="C97" i="10" s="1"/>
  <c r="A96" i="10"/>
  <c r="C96" i="10" s="1"/>
  <c r="A95" i="10"/>
  <c r="C95" i="10" s="1"/>
  <c r="A94" i="10"/>
  <c r="C94" i="10" s="1"/>
  <c r="A93" i="10"/>
  <c r="C93" i="10" s="1"/>
  <c r="A92" i="10"/>
  <c r="C92" i="10" s="1"/>
  <c r="A91" i="10"/>
  <c r="C91" i="10" s="1"/>
  <c r="A90" i="10"/>
  <c r="C90" i="10" s="1"/>
  <c r="A89" i="10"/>
  <c r="C89" i="10" s="1"/>
  <c r="A88" i="10"/>
  <c r="C88" i="10" s="1"/>
  <c r="A87" i="10"/>
  <c r="C87" i="10" s="1"/>
  <c r="A86" i="10"/>
  <c r="C86" i="10" s="1"/>
  <c r="A85" i="10"/>
  <c r="C85" i="10" s="1"/>
  <c r="A84" i="10"/>
  <c r="C84" i="10" s="1"/>
  <c r="A83" i="10"/>
  <c r="C83" i="10" s="1"/>
  <c r="A82" i="10"/>
  <c r="C82" i="10" s="1"/>
  <c r="A81" i="10"/>
  <c r="C81" i="10" s="1"/>
  <c r="A80" i="10"/>
  <c r="C80" i="10" s="1"/>
  <c r="A79" i="10"/>
  <c r="C79" i="10" s="1"/>
  <c r="A78" i="10"/>
  <c r="C78" i="10" s="1"/>
  <c r="A77" i="10"/>
  <c r="C77" i="10" s="1"/>
  <c r="A76" i="10"/>
  <c r="C76" i="10" s="1"/>
  <c r="A75" i="10"/>
  <c r="C75" i="10" s="1"/>
  <c r="A74" i="10"/>
  <c r="C74" i="10" s="1"/>
  <c r="A73" i="10"/>
  <c r="C73" i="10" s="1"/>
  <c r="A72" i="10"/>
  <c r="C72" i="10" s="1"/>
  <c r="A71" i="10"/>
  <c r="C71" i="10" s="1"/>
  <c r="A70" i="10"/>
  <c r="C70" i="10" s="1"/>
  <c r="A69" i="10"/>
  <c r="C69" i="10" s="1"/>
  <c r="A68" i="10"/>
  <c r="C68" i="10" s="1"/>
  <c r="A67" i="10"/>
  <c r="C67" i="10" s="1"/>
  <c r="A66" i="10"/>
  <c r="C66" i="10" s="1"/>
  <c r="A65" i="10"/>
  <c r="C65" i="10" s="1"/>
  <c r="A64" i="10"/>
  <c r="C64" i="10" s="1"/>
  <c r="A63" i="10"/>
  <c r="C63" i="10" s="1"/>
  <c r="A62" i="10"/>
  <c r="C62" i="10" s="1"/>
  <c r="A61" i="10"/>
  <c r="C61" i="10" s="1"/>
  <c r="A60" i="10"/>
  <c r="C60" i="10" s="1"/>
  <c r="A59" i="10"/>
  <c r="C59" i="10" s="1"/>
  <c r="A58" i="10"/>
  <c r="C58" i="10" s="1"/>
  <c r="A57" i="10"/>
  <c r="C57" i="10" s="1"/>
  <c r="A56" i="10"/>
  <c r="C56" i="10" s="1"/>
  <c r="A55" i="10"/>
  <c r="C55" i="10" s="1"/>
  <c r="A54" i="10"/>
  <c r="C54" i="10" s="1"/>
  <c r="A53" i="10"/>
  <c r="C53" i="10" s="1"/>
  <c r="A52" i="10"/>
  <c r="C52" i="10" s="1"/>
  <c r="A51" i="10"/>
  <c r="C51" i="10" s="1"/>
  <c r="A50" i="10"/>
  <c r="C50" i="10" s="1"/>
  <c r="A49" i="10"/>
  <c r="C49" i="10" s="1"/>
  <c r="A48" i="10"/>
  <c r="C48" i="10" s="1"/>
  <c r="A47" i="10"/>
  <c r="C47" i="10" s="1"/>
  <c r="A46" i="10"/>
  <c r="C46" i="10" s="1"/>
  <c r="A45" i="10"/>
  <c r="C45" i="10" s="1"/>
  <c r="A44" i="10"/>
  <c r="C44" i="10" s="1"/>
  <c r="A43" i="10"/>
  <c r="C43" i="10" s="1"/>
  <c r="A42" i="10"/>
  <c r="C42" i="10" s="1"/>
  <c r="A41" i="10"/>
  <c r="C41" i="10" s="1"/>
  <c r="A40" i="10"/>
  <c r="C40" i="10" s="1"/>
  <c r="A39" i="10"/>
  <c r="C39" i="10" s="1"/>
  <c r="A38" i="10"/>
  <c r="C38" i="10" s="1"/>
  <c r="A37" i="10"/>
  <c r="C37" i="10" s="1"/>
  <c r="A36" i="10"/>
  <c r="C36" i="10" s="1"/>
  <c r="A35" i="10"/>
  <c r="C35" i="10" s="1"/>
  <c r="A34" i="10"/>
  <c r="C34" i="10" s="1"/>
  <c r="A33" i="10"/>
  <c r="C33" i="10" s="1"/>
  <c r="A32" i="10"/>
  <c r="C32" i="10" s="1"/>
  <c r="A31" i="10"/>
  <c r="C31" i="10" s="1"/>
  <c r="A30" i="10"/>
  <c r="C30" i="10" s="1"/>
  <c r="A29" i="10"/>
  <c r="C29" i="10" s="1"/>
  <c r="A28" i="10"/>
  <c r="C28" i="10" s="1"/>
  <c r="A27" i="10"/>
  <c r="C27" i="10" s="1"/>
  <c r="A26" i="10"/>
  <c r="C26" i="10" s="1"/>
  <c r="A25" i="10"/>
  <c r="C25" i="10" s="1"/>
  <c r="A24" i="10"/>
  <c r="C24" i="10" s="1"/>
  <c r="A23" i="10"/>
  <c r="C23" i="10" s="1"/>
  <c r="A22" i="10"/>
  <c r="C22" i="10" s="1"/>
  <c r="A21" i="10"/>
  <c r="C21" i="10" s="1"/>
  <c r="A20" i="10"/>
  <c r="C20" i="10" s="1"/>
  <c r="A19" i="10"/>
  <c r="C19" i="10" s="1"/>
  <c r="A18" i="10"/>
  <c r="C18" i="10" s="1"/>
  <c r="A11" i="10"/>
  <c r="C11" i="10" s="1"/>
  <c r="A12" i="10"/>
  <c r="C12" i="10" s="1"/>
  <c r="A13" i="10"/>
  <c r="C13" i="10" s="1"/>
  <c r="A14" i="10"/>
  <c r="C14" i="10" s="1"/>
  <c r="A15" i="10"/>
  <c r="C15" i="10" s="1"/>
  <c r="A16" i="10"/>
  <c r="C16" i="10" s="1"/>
  <c r="A17" i="10"/>
  <c r="C17" i="10" s="1"/>
</calcChain>
</file>

<file path=xl/sharedStrings.xml><?xml version="1.0" encoding="utf-8"?>
<sst xmlns="http://schemas.openxmlformats.org/spreadsheetml/2006/main" count="49" uniqueCount="46">
  <si>
    <t>khi^2</t>
  </si>
  <si>
    <t>connection time</t>
  </si>
  <si>
    <t>Generator</t>
  </si>
  <si>
    <t>Result</t>
  </si>
  <si>
    <t>the number of the dialing</t>
  </si>
  <si>
    <t>Possible outcomes</t>
  </si>
  <si>
    <t>Frequency</t>
  </si>
  <si>
    <t>Relative Frequency</t>
  </si>
  <si>
    <t>p_i (theoretical probability)</t>
  </si>
  <si>
    <t>Reasons for nonconformance</t>
  </si>
  <si>
    <t>Production line</t>
  </si>
  <si>
    <t>Blemish</t>
  </si>
  <si>
    <t>Crack</t>
  </si>
  <si>
    <t>Location</t>
  </si>
  <si>
    <t>Missing</t>
  </si>
  <si>
    <t>Other</t>
  </si>
  <si>
    <t>Sample size</t>
  </si>
  <si>
    <t>Total</t>
  </si>
  <si>
    <t>interval</t>
  </si>
  <si>
    <t>lower boundary</t>
  </si>
  <si>
    <t>upper boundary</t>
  </si>
  <si>
    <r>
      <t>frequency of the interval (</t>
    </r>
    <r>
      <rPr>
        <sz val="12"/>
        <rFont val="Calibri"/>
        <family val="2"/>
        <charset val="238"/>
      </rPr>
      <t>ν_i</t>
    </r>
    <r>
      <rPr>
        <sz val="12"/>
        <rFont val="Arial Narrow"/>
        <family val="2"/>
        <charset val="238"/>
      </rPr>
      <t>)</t>
    </r>
  </si>
  <si>
    <t>average</t>
  </si>
  <si>
    <t>sample st. dev.</t>
  </si>
  <si>
    <t>boys</t>
  </si>
  <si>
    <t>girls</t>
  </si>
  <si>
    <t>sample st.dev</t>
  </si>
  <si>
    <t>sample size</t>
  </si>
  <si>
    <t>number</t>
  </si>
  <si>
    <t>switching numbers</t>
  </si>
  <si>
    <t>number of defected headlights</t>
  </si>
  <si>
    <t>from</t>
  </si>
  <si>
    <t>to</t>
  </si>
  <si>
    <t>●</t>
  </si>
  <si>
    <t>☺</t>
  </si>
  <si>
    <t>p=</t>
  </si>
  <si>
    <t>number of passed exams (k)</t>
  </si>
  <si>
    <t>frequency</t>
  </si>
  <si>
    <t>relative frequency (%)</t>
  </si>
  <si>
    <t>theoretical probability (%)</t>
  </si>
  <si>
    <t>Student</t>
  </si>
  <si>
    <t>Exam number</t>
  </si>
  <si>
    <t>number of passed exams</t>
  </si>
  <si>
    <t>The number of rolls</t>
  </si>
  <si>
    <t>Lifetimes in the case of the 1. deliverer</t>
  </si>
  <si>
    <t>Lifetimes in the case of the 2. deliverer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</si>
</sst>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
    <numFmt numFmtId="167" formatCode="0.000%"/>
  </numFmts>
  <fonts count="19">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10"/>
      <name val="Arial"/>
      <family val="2"/>
      <charset val="238"/>
    </font>
    <font>
      <sz val="10"/>
      <color theme="1"/>
      <name val="Arial"/>
      <family val="2"/>
      <charset val="238"/>
    </font>
    <font>
      <b/>
      <sz val="10"/>
      <color theme="1"/>
      <name val="Arial"/>
      <family val="2"/>
      <charset val="238"/>
    </font>
    <font>
      <sz val="12"/>
      <name val="Arial Narrow"/>
      <family val="2"/>
      <charset val="238"/>
    </font>
    <font>
      <b/>
      <sz val="12"/>
      <name val="Arial Narrow"/>
      <family val="2"/>
      <charset val="238"/>
    </font>
    <font>
      <b/>
      <sz val="10"/>
      <name val="Arial Narrow"/>
      <family val="2"/>
      <charset val="238"/>
    </font>
    <font>
      <u/>
      <sz val="10"/>
      <color theme="10"/>
      <name val="Arial"/>
      <family val="2"/>
      <charset val="238"/>
    </font>
    <font>
      <u/>
      <sz val="10"/>
      <color theme="11"/>
      <name val="Arial"/>
      <family val="2"/>
      <charset val="238"/>
    </font>
    <font>
      <sz val="12"/>
      <name val="Calibri"/>
      <family val="2"/>
      <charset val="238"/>
    </font>
    <font>
      <sz val="10"/>
      <name val="Lohit Hindi"/>
      <family val="2"/>
    </font>
    <font>
      <sz val="10"/>
      <name val="Arial"/>
      <family val="2"/>
    </font>
    <font>
      <sz val="16"/>
      <name val="Arial"/>
      <family val="2"/>
    </font>
    <font>
      <sz val="12"/>
      <name val="Times New Roman"/>
      <family val="1"/>
    </font>
    <font>
      <b/>
      <sz val="10"/>
      <name val="Arial"/>
      <family val="2"/>
    </font>
  </fonts>
  <fills count="2">
    <fill>
      <patternFill patternType="none"/>
    </fill>
    <fill>
      <patternFill patternType="gray125"/>
    </fill>
  </fills>
  <borders count="39">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medium">
        <color indexed="64"/>
      </right>
      <top/>
      <bottom/>
      <diagonal/>
    </border>
    <border>
      <left style="medium">
        <color auto="1"/>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rgb="FF3C3C3C"/>
      </top>
      <bottom/>
      <diagonal/>
    </border>
    <border>
      <left style="medium">
        <color rgb="FF3C3C3C"/>
      </left>
      <right style="medium">
        <color rgb="FF3C3C3C"/>
      </right>
      <top/>
      <bottom/>
      <diagonal/>
    </border>
    <border>
      <left style="medium">
        <color rgb="FF3C3C3C"/>
      </left>
      <right style="medium">
        <color rgb="FF3C3C3C"/>
      </right>
      <top style="thin">
        <color rgb="FF3C3C3C"/>
      </top>
      <bottom style="medium">
        <color rgb="FF3C3C3C"/>
      </bottom>
      <diagonal/>
    </border>
    <border>
      <left style="medium">
        <color rgb="FF3C3C3C"/>
      </left>
      <right style="medium">
        <color rgb="FF3C3C3C"/>
      </right>
      <top style="thin">
        <color rgb="FF3C3C3C"/>
      </top>
      <bottom style="thin">
        <color rgb="FF3C3C3C"/>
      </bottom>
      <diagonal/>
    </border>
    <border>
      <left style="medium">
        <color rgb="FF3C3C3C"/>
      </left>
      <right/>
      <top/>
      <bottom/>
      <diagonal/>
    </border>
    <border>
      <left/>
      <right style="medium">
        <color rgb="FF3C3C3C"/>
      </right>
      <top/>
      <bottom/>
      <diagonal/>
    </border>
    <border>
      <left/>
      <right style="medium">
        <color rgb="FF3C3C3C"/>
      </right>
      <top style="medium">
        <color rgb="FF3C3C3C"/>
      </top>
      <bottom style="medium">
        <color rgb="FF3C3C3C"/>
      </bottom>
      <diagonal/>
    </border>
    <border>
      <left/>
      <right style="thin">
        <color rgb="FF3C3C3C"/>
      </right>
      <top style="medium">
        <color rgb="FF3C3C3C"/>
      </top>
      <bottom style="medium">
        <color rgb="FF3C3C3C"/>
      </bottom>
      <diagonal/>
    </border>
    <border>
      <left/>
      <right/>
      <top style="medium">
        <color rgb="FF3C3C3C"/>
      </top>
      <bottom style="medium">
        <color rgb="FF3C3C3C"/>
      </bottom>
      <diagonal/>
    </border>
    <border>
      <left style="medium">
        <color rgb="FF3C3C3C"/>
      </left>
      <right/>
      <top style="medium">
        <color rgb="FF3C3C3C"/>
      </top>
      <bottom style="medium">
        <color rgb="FF3C3C3C"/>
      </bottom>
      <diagonal/>
    </border>
    <border>
      <left style="medium">
        <color rgb="FF3C3C3C"/>
      </left>
      <right style="medium">
        <color rgb="FF3C3C3C"/>
      </right>
      <top style="medium">
        <color rgb="FF3C3C3C"/>
      </top>
      <bottom style="medium">
        <color rgb="FF3C3C3C"/>
      </bottom>
      <diagonal/>
    </border>
    <border>
      <left style="thin">
        <color rgb="FF3C3C3C"/>
      </left>
      <right style="medium">
        <color rgb="FF3C3C3C"/>
      </right>
      <top style="thin">
        <color rgb="FF3C3C3C"/>
      </top>
      <bottom style="medium">
        <color rgb="FF3C3C3C"/>
      </bottom>
      <diagonal/>
    </border>
    <border>
      <left style="thin">
        <color rgb="FF3C3C3C"/>
      </left>
      <right style="thin">
        <color rgb="FF3C3C3C"/>
      </right>
      <top style="thin">
        <color rgb="FF3C3C3C"/>
      </top>
      <bottom style="medium">
        <color rgb="FF3C3C3C"/>
      </bottom>
      <diagonal/>
    </border>
    <border>
      <left/>
      <right style="thin">
        <color rgb="FF3C3C3C"/>
      </right>
      <top style="thin">
        <color rgb="FF3C3C3C"/>
      </top>
      <bottom style="medium">
        <color rgb="FF3C3C3C"/>
      </bottom>
      <diagonal/>
    </border>
    <border>
      <left/>
      <right style="medium">
        <color rgb="FF3C3C3C"/>
      </right>
      <top style="medium">
        <color rgb="FF3C3C3C"/>
      </top>
      <bottom style="thin">
        <color rgb="FF3C3C3C"/>
      </bottom>
      <diagonal/>
    </border>
    <border>
      <left style="medium">
        <color rgb="FF3C3C3C"/>
      </left>
      <right style="medium">
        <color rgb="FF3C3C3C"/>
      </right>
      <top style="medium">
        <color rgb="FF3C3C3C"/>
      </top>
      <bottom style="thin">
        <color rgb="FF3C3C3C"/>
      </bottom>
      <diagonal/>
    </border>
  </borders>
  <cellStyleXfs count="6">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3" fillId="0" borderId="0"/>
    <xf numFmtId="0" fontId="2" fillId="0" borderId="0"/>
    <xf numFmtId="0" fontId="14" fillId="0" borderId="0"/>
  </cellStyleXfs>
  <cellXfs count="148">
    <xf numFmtId="0" fontId="0" fillId="0" borderId="0" xfId="0"/>
    <xf numFmtId="0" fontId="0" fillId="0" borderId="1" xfId="0" applyBorder="1"/>
    <xf numFmtId="0" fontId="5" fillId="0" borderId="0" xfId="0" applyFont="1"/>
    <xf numFmtId="0" fontId="3" fillId="0" borderId="0" xfId="0" applyFont="1"/>
    <xf numFmtId="2" fontId="0" fillId="0" borderId="0" xfId="0" applyNumberFormat="1"/>
    <xf numFmtId="0" fontId="0" fillId="0" borderId="0" xfId="0" applyAlignment="1">
      <alignment wrapText="1"/>
    </xf>
    <xf numFmtId="0" fontId="0" fillId="0" borderId="0" xfId="0" applyBorder="1"/>
    <xf numFmtId="0" fontId="5" fillId="0" borderId="0" xfId="0" applyFont="1" applyBorder="1"/>
    <xf numFmtId="0" fontId="3" fillId="0" borderId="0" xfId="0" applyFont="1" applyBorder="1" applyAlignment="1">
      <alignment horizontal="justify" vertical="top" wrapText="1"/>
    </xf>
    <xf numFmtId="0" fontId="3" fillId="0" borderId="0" xfId="0" applyFont="1" applyFill="1" applyBorder="1" applyAlignment="1">
      <alignment horizontal="justify" vertical="top" wrapText="1"/>
    </xf>
    <xf numFmtId="2" fontId="3" fillId="0" borderId="0" xfId="0" applyNumberFormat="1" applyFont="1" applyFill="1" applyBorder="1" applyAlignment="1">
      <alignment horizontal="right" vertical="top" wrapText="1"/>
    </xf>
    <xf numFmtId="0" fontId="0" fillId="0" borderId="0" xfId="0" applyBorder="1" applyAlignment="1">
      <alignment horizontal="right"/>
    </xf>
    <xf numFmtId="0" fontId="3" fillId="0" borderId="0" xfId="0" applyFont="1" applyBorder="1"/>
    <xf numFmtId="0" fontId="8" fillId="0" borderId="1" xfId="0" applyFont="1" applyBorder="1" applyAlignment="1">
      <alignment horizontal="justify" vertical="top" wrapText="1"/>
    </xf>
    <xf numFmtId="0" fontId="8" fillId="0" borderId="2"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4" xfId="0" applyFont="1" applyBorder="1" applyAlignment="1">
      <alignment horizontal="center" vertical="top" wrapText="1"/>
    </xf>
    <xf numFmtId="0" fontId="8" fillId="0" borderId="3" xfId="0" applyFont="1" applyBorder="1" applyAlignment="1">
      <alignment horizontal="center" vertical="top" wrapText="1"/>
    </xf>
    <xf numFmtId="2" fontId="0" fillId="0" borderId="0" xfId="0" applyNumberFormat="1" applyBorder="1"/>
    <xf numFmtId="0" fontId="8" fillId="0" borderId="1" xfId="0" applyFont="1" applyBorder="1" applyAlignment="1">
      <alignment horizontal="right"/>
    </xf>
    <xf numFmtId="0" fontId="8" fillId="0" borderId="1" xfId="0" applyFont="1" applyBorder="1" applyAlignment="1">
      <alignment horizontal="center"/>
    </xf>
    <xf numFmtId="2" fontId="8" fillId="0" borderId="0" xfId="0" applyNumberFormat="1" applyFont="1" applyAlignment="1">
      <alignment horizontal="right"/>
    </xf>
    <xf numFmtId="0" fontId="8" fillId="0" borderId="0" xfId="0" applyFont="1" applyAlignment="1">
      <alignment horizontal="right"/>
    </xf>
    <xf numFmtId="0" fontId="8" fillId="0" borderId="0" xfId="0" applyFont="1"/>
    <xf numFmtId="0" fontId="9" fillId="0" borderId="0" xfId="0" applyFont="1"/>
    <xf numFmtId="0" fontId="8" fillId="0" borderId="1" xfId="0" applyFont="1" applyBorder="1"/>
    <xf numFmtId="0" fontId="0" fillId="0" borderId="1" xfId="0" applyBorder="1" applyAlignment="1">
      <alignment horizontal="center"/>
    </xf>
    <xf numFmtId="0" fontId="8" fillId="0" borderId="1" xfId="0" applyFont="1" applyBorder="1" applyAlignment="1">
      <alignment horizontal="center" vertical="center" wrapText="1"/>
    </xf>
    <xf numFmtId="0" fontId="9" fillId="0" borderId="0" xfId="0" applyFont="1" applyFill="1" applyBorder="1"/>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Fill="1" applyBorder="1" applyAlignment="1">
      <alignment wrapText="1"/>
    </xf>
    <xf numFmtId="164" fontId="6" fillId="0" borderId="0" xfId="0" applyNumberFormat="1" applyFont="1" applyFill="1" applyBorder="1"/>
    <xf numFmtId="164" fontId="0" fillId="0" borderId="0" xfId="0" applyNumberFormat="1" applyBorder="1"/>
    <xf numFmtId="0" fontId="5" fillId="0" borderId="0" xfId="0" applyFont="1" applyFill="1" applyBorder="1"/>
    <xf numFmtId="0" fontId="0" fillId="0" borderId="0" xfId="0" applyFont="1" applyFill="1" applyBorder="1"/>
    <xf numFmtId="2" fontId="8" fillId="0" borderId="0" xfId="0" applyNumberFormat="1" applyFont="1"/>
    <xf numFmtId="0" fontId="3" fillId="0" borderId="0" xfId="0" applyFont="1" applyAlignment="1">
      <alignment horizontal="right" vertical="center"/>
    </xf>
    <xf numFmtId="0" fontId="8" fillId="0" borderId="0" xfId="0" applyFont="1" applyAlignment="1">
      <alignment horizontal="center" vertical="center" wrapText="1"/>
    </xf>
    <xf numFmtId="0" fontId="0" fillId="0" borderId="0" xfId="0" applyAlignment="1">
      <alignment horizontal="center" vertical="center" wrapText="1"/>
    </xf>
    <xf numFmtId="49" fontId="3" fillId="0" borderId="0" xfId="0" applyNumberFormat="1" applyFont="1" applyBorder="1"/>
    <xf numFmtId="0" fontId="0" fillId="0" borderId="9" xfId="0" applyBorder="1"/>
    <xf numFmtId="0" fontId="3" fillId="0" borderId="10" xfId="0" applyFont="1" applyBorder="1" applyAlignment="1">
      <alignment horizontal="right" vertical="center"/>
    </xf>
    <xf numFmtId="0" fontId="0" fillId="0" borderId="9" xfId="0" applyBorder="1" applyAlignment="1">
      <alignment wrapText="1"/>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horizontal="right" vertical="center"/>
    </xf>
    <xf numFmtId="0" fontId="0" fillId="0" borderId="13" xfId="0" applyBorder="1"/>
    <xf numFmtId="0" fontId="3" fillId="0" borderId="14" xfId="0" applyFont="1" applyBorder="1" applyAlignment="1">
      <alignment horizontal="right" vertical="center"/>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Border="1" applyAlignment="1">
      <alignment horizontal="center" vertical="center"/>
    </xf>
    <xf numFmtId="16" fontId="0" fillId="0" borderId="0" xfId="0" applyNumberFormat="1" applyBorder="1"/>
    <xf numFmtId="11" fontId="0" fillId="0" borderId="0" xfId="0" applyNumberFormat="1" applyBorder="1"/>
    <xf numFmtId="0" fontId="8" fillId="0" borderId="1" xfId="0" applyFont="1" applyBorder="1" applyAlignment="1">
      <alignment horizontal="center" wrapText="1"/>
    </xf>
    <xf numFmtId="0" fontId="8" fillId="0" borderId="1" xfId="0" applyFont="1" applyFill="1" applyBorder="1"/>
    <xf numFmtId="0" fontId="3" fillId="0" borderId="0" xfId="3"/>
    <xf numFmtId="0" fontId="5" fillId="0" borderId="0" xfId="3" applyFont="1" applyAlignment="1">
      <alignment horizontal="center" vertical="center"/>
    </xf>
    <xf numFmtId="0" fontId="5" fillId="0" borderId="0" xfId="3" applyFont="1" applyAlignment="1">
      <alignment horizontal="center" vertical="center" wrapText="1"/>
    </xf>
    <xf numFmtId="0" fontId="5" fillId="0" borderId="1" xfId="3" applyFont="1" applyBorder="1" applyAlignment="1">
      <alignment horizontal="center" vertical="center" wrapText="1"/>
    </xf>
    <xf numFmtId="0" fontId="5" fillId="0" borderId="8" xfId="3" applyFont="1" applyBorder="1" applyAlignment="1">
      <alignment horizontal="center" vertical="center" wrapText="1"/>
    </xf>
    <xf numFmtId="0" fontId="5" fillId="0" borderId="2" xfId="3" applyFont="1" applyBorder="1" applyAlignment="1">
      <alignment horizontal="center" vertical="center" wrapText="1"/>
    </xf>
    <xf numFmtId="0" fontId="3" fillId="0" borderId="0" xfId="3" applyAlignment="1">
      <alignment horizontal="center"/>
    </xf>
    <xf numFmtId="0" fontId="3" fillId="0" borderId="6" xfId="3" applyBorder="1" applyAlignment="1">
      <alignment horizontal="center"/>
    </xf>
    <xf numFmtId="0" fontId="3" fillId="0" borderId="0" xfId="3" applyBorder="1" applyAlignment="1">
      <alignment horizontal="center"/>
    </xf>
    <xf numFmtId="165" fontId="3" fillId="0" borderId="0" xfId="3" applyNumberFormat="1" applyBorder="1" applyAlignment="1">
      <alignment horizontal="center"/>
    </xf>
    <xf numFmtId="166" fontId="3" fillId="0" borderId="18" xfId="3" applyNumberFormat="1" applyBorder="1" applyAlignment="1">
      <alignment horizontal="center"/>
    </xf>
    <xf numFmtId="0" fontId="3" fillId="0" borderId="3" xfId="3" applyBorder="1" applyAlignment="1">
      <alignment horizontal="center"/>
    </xf>
    <xf numFmtId="0" fontId="3" fillId="0" borderId="19" xfId="3" applyBorder="1" applyAlignment="1">
      <alignment horizontal="center"/>
    </xf>
    <xf numFmtId="165" fontId="3" fillId="0" borderId="20" xfId="3" applyNumberFormat="1" applyBorder="1" applyAlignment="1">
      <alignment horizontal="center"/>
    </xf>
    <xf numFmtId="166" fontId="3" fillId="0" borderId="4" xfId="3" applyNumberFormat="1" applyBorder="1" applyAlignment="1">
      <alignment horizontal="center"/>
    </xf>
    <xf numFmtId="1" fontId="5" fillId="0" borderId="0" xfId="3" applyNumberFormat="1" applyFont="1" applyAlignment="1">
      <alignment horizontal="center"/>
    </xf>
    <xf numFmtId="2" fontId="5" fillId="0" borderId="0" xfId="3" applyNumberFormat="1" applyFont="1" applyAlignment="1">
      <alignment horizontal="center"/>
    </xf>
    <xf numFmtId="0" fontId="3" fillId="0" borderId="0" xfId="3" applyFill="1" applyBorder="1" applyAlignment="1">
      <alignment horizontal="center"/>
    </xf>
    <xf numFmtId="0" fontId="5" fillId="0" borderId="0" xfId="3" applyFont="1"/>
    <xf numFmtId="0" fontId="3" fillId="0" borderId="0" xfId="3" applyFont="1"/>
    <xf numFmtId="2" fontId="3" fillId="0" borderId="0" xfId="3" applyNumberFormat="1" applyAlignment="1">
      <alignment horizontal="center"/>
    </xf>
    <xf numFmtId="0" fontId="2" fillId="0" borderId="0" xfId="4"/>
    <xf numFmtId="0" fontId="2" fillId="0" borderId="17" xfId="4" applyBorder="1"/>
    <xf numFmtId="0" fontId="2" fillId="0" borderId="18" xfId="4" applyBorder="1" applyAlignment="1">
      <alignment horizontal="right"/>
    </xf>
    <xf numFmtId="0" fontId="2" fillId="0" borderId="18" xfId="4" applyBorder="1"/>
    <xf numFmtId="0" fontId="2" fillId="0" borderId="19" xfId="4" applyFill="1" applyBorder="1"/>
    <xf numFmtId="0" fontId="2" fillId="0" borderId="4" xfId="4" applyBorder="1" applyAlignment="1">
      <alignment horizontal="right"/>
    </xf>
    <xf numFmtId="0" fontId="2" fillId="0" borderId="4" xfId="4" applyBorder="1"/>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2" fillId="0" borderId="0" xfId="4" applyBorder="1"/>
    <xf numFmtId="49" fontId="1" fillId="0" borderId="19" xfId="4" applyNumberFormat="1" applyFont="1" applyBorder="1" applyAlignment="1">
      <alignment horizontal="center"/>
    </xf>
    <xf numFmtId="49" fontId="1" fillId="0" borderId="4" xfId="4" applyNumberFormat="1" applyFont="1" applyBorder="1" applyAlignment="1">
      <alignment horizontal="center"/>
    </xf>
    <xf numFmtId="0" fontId="1" fillId="0" borderId="0" xfId="4" applyFont="1"/>
    <xf numFmtId="0" fontId="3" fillId="0" borderId="0" xfId="0" applyFont="1" applyAlignment="1">
      <alignment horizontal="center" vertical="center" wrapText="1"/>
    </xf>
    <xf numFmtId="0" fontId="5" fillId="0" borderId="0" xfId="0" applyFont="1" applyAlignment="1">
      <alignment wrapText="1"/>
    </xf>
    <xf numFmtId="0" fontId="5" fillId="0" borderId="0" xfId="0" applyFont="1" applyAlignment="1"/>
    <xf numFmtId="0" fontId="3" fillId="0" borderId="0" xfId="0" applyFont="1" applyFill="1" applyBorder="1"/>
    <xf numFmtId="0" fontId="3" fillId="0" borderId="0" xfId="0" applyFont="1" applyAlignment="1">
      <alignment horizontal="left" vertical="top" wrapText="1"/>
    </xf>
    <xf numFmtId="165" fontId="0" fillId="0" borderId="0" xfId="0" applyNumberFormat="1" applyAlignment="1">
      <alignment horizontal="right" vertical="center"/>
    </xf>
    <xf numFmtId="0" fontId="3" fillId="0" borderId="0" xfId="0" applyFont="1" applyAlignment="1">
      <alignment wrapText="1"/>
    </xf>
    <xf numFmtId="165" fontId="0" fillId="0" borderId="0" xfId="0" applyNumberFormat="1" applyAlignment="1">
      <alignment wrapText="1"/>
    </xf>
    <xf numFmtId="0" fontId="6" fillId="0" borderId="0" xfId="0" applyFont="1" applyFill="1" applyBorder="1" applyAlignment="1">
      <alignment wrapText="1"/>
    </xf>
    <xf numFmtId="2" fontId="3" fillId="0" borderId="0" xfId="0" applyNumberFormat="1" applyFont="1" applyBorder="1" applyAlignment="1">
      <alignment wrapText="1"/>
    </xf>
    <xf numFmtId="2" fontId="3" fillId="0" borderId="0" xfId="0" applyNumberFormat="1" applyFont="1" applyBorder="1"/>
    <xf numFmtId="0" fontId="15" fillId="0" borderId="0" xfId="5" applyFont="1"/>
    <xf numFmtId="0" fontId="16" fillId="0" borderId="0" xfId="5" applyFont="1"/>
    <xf numFmtId="0" fontId="16" fillId="0" borderId="0" xfId="5" applyFont="1" applyAlignment="1">
      <alignment horizontal="center"/>
    </xf>
    <xf numFmtId="0" fontId="16" fillId="0" borderId="0" xfId="5" applyFont="1" applyBorder="1"/>
    <xf numFmtId="0" fontId="16" fillId="0" borderId="23" xfId="5" applyFont="1" applyBorder="1" applyAlignment="1">
      <alignment horizontal="center"/>
    </xf>
    <xf numFmtId="0" fontId="16" fillId="0" borderId="23" xfId="5" applyFont="1" applyBorder="1"/>
    <xf numFmtId="0" fontId="16" fillId="0" borderId="24" xfId="5" applyFont="1" applyBorder="1" applyAlignment="1">
      <alignment horizontal="center"/>
    </xf>
    <xf numFmtId="0" fontId="16" fillId="0" borderId="0" xfId="5" applyFont="1" applyBorder="1" applyAlignment="1">
      <alignment horizontal="center" vertical="center"/>
    </xf>
    <xf numFmtId="0" fontId="16" fillId="0" borderId="25" xfId="5" applyFont="1" applyBorder="1" applyAlignment="1">
      <alignment horizontal="center" vertical="center"/>
    </xf>
    <xf numFmtId="0" fontId="16" fillId="0" borderId="26" xfId="5" applyFont="1" applyBorder="1" applyAlignment="1">
      <alignment horizontal="center" vertical="center"/>
    </xf>
    <xf numFmtId="0" fontId="16" fillId="0" borderId="27" xfId="5" applyFont="1" applyBorder="1"/>
    <xf numFmtId="167" fontId="16" fillId="0" borderId="0" xfId="5" applyNumberFormat="1" applyFont="1" applyBorder="1" applyAlignment="1">
      <alignment horizontal="center"/>
    </xf>
    <xf numFmtId="9" fontId="16" fillId="0" borderId="0" xfId="5" applyNumberFormat="1" applyFont="1" applyBorder="1" applyAlignment="1">
      <alignment horizontal="center"/>
    </xf>
    <xf numFmtId="0" fontId="16" fillId="0" borderId="0" xfId="5" applyFont="1" applyBorder="1" applyAlignment="1">
      <alignment horizontal="center"/>
    </xf>
    <xf numFmtId="0" fontId="16" fillId="0" borderId="28" xfId="5" applyFont="1" applyBorder="1"/>
    <xf numFmtId="0" fontId="17" fillId="0" borderId="0" xfId="5" applyFont="1" applyBorder="1"/>
    <xf numFmtId="0" fontId="16" fillId="0" borderId="34" xfId="5" applyFont="1" applyBorder="1" applyAlignment="1">
      <alignment horizontal="center" vertical="center"/>
    </xf>
    <xf numFmtId="0" fontId="16" fillId="0" borderId="35" xfId="5" applyFont="1" applyBorder="1" applyAlignment="1">
      <alignment horizontal="center" vertical="center"/>
    </xf>
    <xf numFmtId="0" fontId="16" fillId="0" borderId="36" xfId="5" applyFont="1" applyBorder="1" applyAlignment="1">
      <alignment horizontal="center" vertical="center"/>
    </xf>
    <xf numFmtId="0" fontId="16" fillId="0" borderId="38" xfId="5" applyFont="1" applyBorder="1" applyAlignment="1">
      <alignment horizontal="center" vertical="center"/>
    </xf>
    <xf numFmtId="2" fontId="15" fillId="0" borderId="0" xfId="5" applyNumberFormat="1" applyFont="1"/>
    <xf numFmtId="0" fontId="16" fillId="0" borderId="0" xfId="5" applyFont="1" applyAlignment="1">
      <alignment horizontal="right"/>
    </xf>
    <xf numFmtId="2" fontId="16" fillId="0" borderId="0" xfId="5" applyNumberFormat="1" applyFont="1"/>
    <xf numFmtId="0" fontId="16" fillId="0" borderId="0" xfId="5" applyFont="1" applyAlignment="1">
      <alignment vertical="center" wrapText="1"/>
    </xf>
    <xf numFmtId="0" fontId="3" fillId="0" borderId="0" xfId="5" applyFont="1" applyBorder="1" applyAlignment="1"/>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2" xfId="0" applyFont="1" applyBorder="1" applyAlignment="1">
      <alignment horizontal="center"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1" fillId="0" borderId="21" xfId="4" applyFont="1" applyBorder="1" applyAlignment="1">
      <alignment horizontal="center"/>
    </xf>
    <xf numFmtId="0" fontId="2" fillId="0" borderId="22" xfId="4" applyBorder="1" applyAlignment="1">
      <alignment horizontal="center"/>
    </xf>
    <xf numFmtId="0" fontId="1" fillId="0" borderId="22" xfId="4" applyFont="1" applyBorder="1" applyAlignment="1">
      <alignment horizontal="center" vertical="center" wrapText="1"/>
    </xf>
    <xf numFmtId="0" fontId="2" fillId="0" borderId="4" xfId="4" applyBorder="1" applyAlignment="1">
      <alignment horizontal="center" vertical="center" wrapText="1"/>
    </xf>
    <xf numFmtId="0" fontId="18" fillId="0" borderId="30" xfId="5" applyFont="1" applyBorder="1" applyAlignment="1">
      <alignment horizontal="center" vertical="center" wrapText="1"/>
    </xf>
    <xf numFmtId="0" fontId="18" fillId="0" borderId="29" xfId="5" applyFont="1" applyBorder="1" applyAlignment="1">
      <alignment horizontal="center" vertical="center" wrapText="1"/>
    </xf>
    <xf numFmtId="0" fontId="16" fillId="0" borderId="37" xfId="5" applyFont="1" applyBorder="1" applyAlignment="1">
      <alignment horizontal="center" vertical="center"/>
    </xf>
    <xf numFmtId="0" fontId="18" fillId="0" borderId="33" xfId="5" applyFont="1" applyBorder="1" applyAlignment="1">
      <alignment horizontal="center" wrapText="1"/>
    </xf>
    <xf numFmtId="0" fontId="18" fillId="0" borderId="32" xfId="5" applyFont="1" applyBorder="1" applyAlignment="1">
      <alignment horizontal="center" vertical="center" wrapText="1"/>
    </xf>
    <xf numFmtId="0" fontId="18" fillId="0" borderId="31" xfId="5" applyFont="1" applyBorder="1" applyAlignment="1">
      <alignment horizontal="center" vertical="center" wrapText="1"/>
    </xf>
  </cellXfs>
  <cellStyles count="6">
    <cellStyle name="Hivatkozás" xfId="1" builtinId="8" hidden="1"/>
    <cellStyle name="Látott hivatkozás" xfId="2" builtinId="9" hidden="1"/>
    <cellStyle name="Normál" xfId="0" builtinId="0"/>
    <cellStyle name="Normál 2" xfId="3"/>
    <cellStyle name="Normál 3" xfId="4"/>
    <cellStyle name="Normá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52781378930734E-2"/>
          <c:y val="4.8219412312874556E-2"/>
          <c:w val="0.89791945850789534"/>
          <c:h val="0.84297861790077699"/>
        </c:manualLayout>
      </c:layout>
      <c:barChart>
        <c:barDir val="col"/>
        <c:grouping val="clustered"/>
        <c:varyColors val="0"/>
        <c:ser>
          <c:idx val="0"/>
          <c:order val="0"/>
          <c:tx>
            <c:v>Theoretical probability</c:v>
          </c:tx>
          <c:invertIfNegative val="0"/>
          <c:val>
            <c:numRef>
              <c:f>'2. exercise'!$H$11:$H$13</c:f>
              <c:numCache>
                <c:formatCode>0.000</c:formatCode>
                <c:ptCount val="3"/>
              </c:numCache>
            </c:numRef>
          </c:val>
        </c:ser>
        <c:ser>
          <c:idx val="1"/>
          <c:order val="1"/>
          <c:tx>
            <c:v>Relative Frequency</c:v>
          </c:tx>
          <c:invertIfNegative val="0"/>
          <c:val>
            <c:numRef>
              <c:f>'2. exercise'!$G$11:$G$13</c:f>
              <c:numCache>
                <c:formatCode>0.000</c:formatCode>
                <c:ptCount val="3"/>
              </c:numCache>
            </c:numRef>
          </c:val>
        </c:ser>
        <c:dLbls>
          <c:showLegendKey val="0"/>
          <c:showVal val="0"/>
          <c:showCatName val="0"/>
          <c:showSerName val="0"/>
          <c:showPercent val="0"/>
          <c:showBubbleSize val="0"/>
        </c:dLbls>
        <c:gapWidth val="150"/>
        <c:axId val="-1587758848"/>
        <c:axId val="-1587760480"/>
      </c:barChart>
      <c:catAx>
        <c:axId val="-1587758848"/>
        <c:scaling>
          <c:orientation val="minMax"/>
        </c:scaling>
        <c:delete val="0"/>
        <c:axPos val="b"/>
        <c:majorTickMark val="out"/>
        <c:minorTickMark val="none"/>
        <c:tickLblPos val="nextTo"/>
        <c:crossAx val="-1587760480"/>
        <c:crosses val="autoZero"/>
        <c:auto val="1"/>
        <c:lblAlgn val="ctr"/>
        <c:lblOffset val="100"/>
        <c:noMultiLvlLbl val="0"/>
      </c:catAx>
      <c:valAx>
        <c:axId val="-1587760480"/>
        <c:scaling>
          <c:orientation val="minMax"/>
        </c:scaling>
        <c:delete val="0"/>
        <c:axPos val="l"/>
        <c:majorGridlines/>
        <c:numFmt formatCode="0.000" sourceLinked="1"/>
        <c:majorTickMark val="out"/>
        <c:minorTickMark val="none"/>
        <c:tickLblPos val="nextTo"/>
        <c:crossAx val="-1587758848"/>
        <c:crosses val="autoZero"/>
        <c:crossBetween val="between"/>
      </c:valAx>
    </c:plotArea>
    <c:legend>
      <c:legendPos val="r"/>
      <c:layout>
        <c:manualLayout>
          <c:xMode val="edge"/>
          <c:yMode val="edge"/>
          <c:x val="9.741308332992156E-2"/>
          <c:y val="6.0986090093787193E-2"/>
          <c:w val="0.3076452436688657"/>
          <c:h val="0.13545434835004877"/>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hu-HU" sz="1000" b="1">
                <a:solidFill>
                  <a:srgbClr val="3C3C3C"/>
                </a:solidFill>
              </a:rPr>
              <a:t>Passed exams when </a:t>
            </a:r>
            <a:r>
              <a:rPr lang="en-GB" sz="1000" b="1">
                <a:solidFill>
                  <a:srgbClr val="3C3C3C"/>
                </a:solidFill>
              </a:rPr>
              <a:t>"p"</a:t>
            </a:r>
            <a:r>
              <a:rPr lang="hu-HU" sz="1000" b="1" baseline="0">
                <a:solidFill>
                  <a:srgbClr val="3C3C3C"/>
                </a:solidFill>
              </a:rPr>
              <a:t> % is studied</a:t>
            </a:r>
            <a:r>
              <a:rPr lang="en-GB" sz="1000" b="1">
                <a:solidFill>
                  <a:srgbClr val="3C3C3C"/>
                </a:solidFill>
              </a:rPr>
              <a:t> </a:t>
            </a:r>
          </a:p>
        </c:rich>
      </c:tx>
      <c:layout/>
      <c:overlay val="0"/>
    </c:title>
    <c:autoTitleDeleted val="0"/>
    <c:plotArea>
      <c:layout/>
      <c:barChart>
        <c:barDir val="col"/>
        <c:grouping val="clustered"/>
        <c:varyColors val="0"/>
        <c:ser>
          <c:idx val="0"/>
          <c:order val="0"/>
          <c:tx>
            <c:strRef>
              <c:f>'7. exercise'!$Q$12</c:f>
              <c:strCache>
                <c:ptCount val="1"/>
                <c:pt idx="0">
                  <c:v>relative frequency (%)</c:v>
                </c:pt>
              </c:strCache>
            </c:strRef>
          </c:tx>
          <c:spPr>
            <a:solidFill>
              <a:srgbClr val="993366"/>
            </a:solidFill>
            <a:ln w="12600">
              <a:solidFill>
                <a:srgbClr val="000000"/>
              </a:solidFill>
              <a:bevel/>
            </a:ln>
          </c:spPr>
          <c:invertIfNegative val="0"/>
          <c:cat>
            <c:numRef>
              <c:f>'7. exercise'!$O$14:$O$22</c:f>
              <c:numCache>
                <c:formatCode>General</c:formatCode>
                <c:ptCount val="9"/>
                <c:pt idx="0">
                  <c:v>0</c:v>
                </c:pt>
                <c:pt idx="1">
                  <c:v>1</c:v>
                </c:pt>
                <c:pt idx="2">
                  <c:v>2</c:v>
                </c:pt>
                <c:pt idx="3">
                  <c:v>3</c:v>
                </c:pt>
                <c:pt idx="4">
                  <c:v>4</c:v>
                </c:pt>
                <c:pt idx="5">
                  <c:v>5</c:v>
                </c:pt>
                <c:pt idx="6">
                  <c:v>6</c:v>
                </c:pt>
                <c:pt idx="7">
                  <c:v>7</c:v>
                </c:pt>
                <c:pt idx="8">
                  <c:v>8</c:v>
                </c:pt>
              </c:numCache>
            </c:numRef>
          </c:cat>
          <c:val>
            <c:numRef>
              <c:f>'7. exercise'!$Q$14:$Q$22</c:f>
              <c:numCache>
                <c:formatCode>0%</c:formatCode>
                <c:ptCount val="9"/>
              </c:numCache>
            </c:numRef>
          </c:val>
        </c:ser>
        <c:ser>
          <c:idx val="1"/>
          <c:order val="1"/>
          <c:tx>
            <c:strRef>
              <c:f>'7. exercise'!$R$12</c:f>
              <c:strCache>
                <c:ptCount val="1"/>
                <c:pt idx="0">
                  <c:v>theoretical probability (%)</c:v>
                </c:pt>
              </c:strCache>
            </c:strRef>
          </c:tx>
          <c:spPr>
            <a:solidFill>
              <a:srgbClr val="FFFFCC"/>
            </a:solidFill>
            <a:ln w="12600">
              <a:solidFill>
                <a:srgbClr val="000000"/>
              </a:solidFill>
              <a:bevel/>
            </a:ln>
          </c:spPr>
          <c:invertIfNegative val="0"/>
          <c:cat>
            <c:numRef>
              <c:f>'7. exercise'!$O$14:$O$22</c:f>
              <c:numCache>
                <c:formatCode>General</c:formatCode>
                <c:ptCount val="9"/>
                <c:pt idx="0">
                  <c:v>0</c:v>
                </c:pt>
                <c:pt idx="1">
                  <c:v>1</c:v>
                </c:pt>
                <c:pt idx="2">
                  <c:v>2</c:v>
                </c:pt>
                <c:pt idx="3">
                  <c:v>3</c:v>
                </c:pt>
                <c:pt idx="4">
                  <c:v>4</c:v>
                </c:pt>
                <c:pt idx="5">
                  <c:v>5</c:v>
                </c:pt>
                <c:pt idx="6">
                  <c:v>6</c:v>
                </c:pt>
                <c:pt idx="7">
                  <c:v>7</c:v>
                </c:pt>
                <c:pt idx="8">
                  <c:v>8</c:v>
                </c:pt>
              </c:numCache>
            </c:numRef>
          </c:cat>
          <c:val>
            <c:numRef>
              <c:f>'7. exercise'!$R$14:$R$22</c:f>
              <c:numCache>
                <c:formatCode>0.000%</c:formatCode>
                <c:ptCount val="9"/>
              </c:numCache>
            </c:numRef>
          </c:val>
        </c:ser>
        <c:dLbls>
          <c:showLegendKey val="0"/>
          <c:showVal val="0"/>
          <c:showCatName val="0"/>
          <c:showSerName val="0"/>
          <c:showPercent val="0"/>
          <c:showBubbleSize val="0"/>
        </c:dLbls>
        <c:gapWidth val="150"/>
        <c:axId val="-1587753952"/>
        <c:axId val="-1587759936"/>
      </c:barChart>
      <c:catAx>
        <c:axId val="-1587753952"/>
        <c:scaling>
          <c:orientation val="minMax"/>
        </c:scaling>
        <c:delete val="0"/>
        <c:axPos val="b"/>
        <c:numFmt formatCode="General" sourceLinked="1"/>
        <c:majorTickMark val="out"/>
        <c:minorTickMark val="none"/>
        <c:tickLblPos val="nextTo"/>
        <c:spPr>
          <a:ln>
            <a:solidFill>
              <a:srgbClr val="3C3C3C"/>
            </a:solidFill>
          </a:ln>
        </c:spPr>
        <c:txPr>
          <a:bodyPr/>
          <a:lstStyle/>
          <a:p>
            <a:pPr>
              <a:defRPr lang="en-US"/>
            </a:pPr>
            <a:endParaRPr lang="en-US"/>
          </a:p>
        </c:txPr>
        <c:crossAx val="-1587759936"/>
        <c:crossesAt val="0"/>
        <c:auto val="1"/>
        <c:lblAlgn val="ctr"/>
        <c:lblOffset val="100"/>
        <c:noMultiLvlLbl val="0"/>
      </c:catAx>
      <c:valAx>
        <c:axId val="-1587759936"/>
        <c:scaling>
          <c:orientation val="minMax"/>
          <c:max val="1"/>
          <c:min val="0"/>
        </c:scaling>
        <c:delete val="0"/>
        <c:axPos val="l"/>
        <c:majorGridlines>
          <c:spPr>
            <a:ln>
              <a:solidFill>
                <a:srgbClr val="3C3C3C"/>
              </a:solidFill>
            </a:ln>
          </c:spPr>
        </c:majorGridlines>
        <c:numFmt formatCode="0%" sourceLinked="1"/>
        <c:majorTickMark val="out"/>
        <c:minorTickMark val="none"/>
        <c:tickLblPos val="nextTo"/>
        <c:spPr>
          <a:ln>
            <a:solidFill>
              <a:srgbClr val="3C3C3C"/>
            </a:solidFill>
          </a:ln>
        </c:spPr>
        <c:txPr>
          <a:bodyPr/>
          <a:lstStyle/>
          <a:p>
            <a:pPr>
              <a:defRPr lang="en-US"/>
            </a:pPr>
            <a:endParaRPr lang="en-US"/>
          </a:p>
        </c:txPr>
        <c:crossAx val="-1587753952"/>
        <c:crossesAt val="1"/>
        <c:crossBetween val="between"/>
      </c:valAx>
      <c:spPr>
        <a:solidFill>
          <a:srgbClr val="C0C0C0"/>
        </a:solidFill>
        <a:ln w="12600">
          <a:solidFill>
            <a:srgbClr val="808080"/>
          </a:solidFill>
          <a:bevel/>
        </a:ln>
      </c:spPr>
    </c:plotArea>
    <c:legend>
      <c:legendPos val="r"/>
      <c:layout/>
      <c:overlay val="0"/>
      <c:spPr>
        <a:solidFill>
          <a:srgbClr val="FFFFFF"/>
        </a:solidFill>
        <a:ln>
          <a:solidFill>
            <a:srgbClr val="3C3C3C"/>
          </a:solidFill>
        </a:ln>
      </c:spPr>
      <c:txPr>
        <a:bodyPr/>
        <a:lstStyle/>
        <a:p>
          <a:pPr>
            <a:defRPr lang="en-US"/>
          </a:pPr>
          <a:endParaRPr lang="en-US"/>
        </a:p>
      </c:txPr>
    </c:legend>
    <c:plotVisOnly val="1"/>
    <c:dispBlanksAs val="gap"/>
    <c:showDLblsOverMax val="0"/>
  </c:chart>
  <c:spPr>
    <a:solidFill>
      <a:srgbClr val="FFFFFF"/>
    </a:solidFill>
    <a:ln>
      <a:solidFill>
        <a:srgbClr val="3C3C3C"/>
      </a:solid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523875</xdr:colOff>
      <xdr:row>1</xdr:row>
      <xdr:rowOff>0</xdr:rowOff>
    </xdr:from>
    <xdr:to>
      <xdr:col>10</xdr:col>
      <xdr:colOff>76200</xdr:colOff>
      <xdr:row>6</xdr:row>
      <xdr:rowOff>95250</xdr:rowOff>
    </xdr:to>
    <xdr:sp macro="" textlink="">
      <xdr:nvSpPr>
        <xdr:cNvPr id="3" name="Szövegdoboz 2"/>
        <xdr:cNvSpPr txBox="1"/>
      </xdr:nvSpPr>
      <xdr:spPr>
        <a:xfrm>
          <a:off x="523875" y="161925"/>
          <a:ext cx="61055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aseline="0"/>
            <a:t>At a telephone exchange experience shows that the time passed between dialing and connection is </a:t>
          </a:r>
          <a:r>
            <a:rPr lang="hu-HU" sz="1100" baseline="0">
              <a:solidFill>
                <a:schemeClr val="dk1"/>
              </a:solidFill>
              <a:effectLst/>
              <a:latin typeface="+mn-lt"/>
              <a:ea typeface="+mn-ea"/>
              <a:cs typeface="+mn-cs"/>
            </a:rPr>
            <a:t>between 25 and 85 seconds. For a whole day the connection time was recorded with seconds precision. The table below contains the collected data. Can we say that the connection time follows a uniform distribution with a 95% probability?</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28575</xdr:colOff>
      <xdr:row>1</xdr:row>
      <xdr:rowOff>28574</xdr:rowOff>
    </xdr:from>
    <xdr:to>
      <xdr:col>20</xdr:col>
      <xdr:colOff>180975</xdr:colOff>
      <xdr:row>21</xdr:row>
      <xdr:rowOff>76200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0</xdr:row>
      <xdr:rowOff>104775</xdr:rowOff>
    </xdr:from>
    <xdr:to>
      <xdr:col>9</xdr:col>
      <xdr:colOff>285750</xdr:colOff>
      <xdr:row>8</xdr:row>
      <xdr:rowOff>28575</xdr:rowOff>
    </xdr:to>
    <xdr:sp macro="" textlink="">
      <xdr:nvSpPr>
        <xdr:cNvPr id="4" name="Szövegdoboz 3"/>
        <xdr:cNvSpPr txBox="1"/>
      </xdr:nvSpPr>
      <xdr:spPr>
        <a:xfrm>
          <a:off x="161925" y="104775"/>
          <a:ext cx="6410325"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a:t>The numbering of a dice was changed </a:t>
          </a:r>
          <a:r>
            <a:rPr lang="hu-HU" sz="1100" baseline="0"/>
            <a:t>so that one side of the dice has the number 1, two sides have the number 2 and the remaining three sides have 3 written on them. Can we state with a probability of 95% that the probabilities of rolling1, 2, 3 are 1/6, 2/6 and 3/6 respectively?</a:t>
          </a:r>
        </a:p>
        <a:p>
          <a:endParaRPr lang="hu-HU" sz="1100" baseline="0"/>
        </a:p>
        <a:p>
          <a:r>
            <a:rPr lang="hu-HU" sz="1100" baseline="0"/>
            <a:t>Note: To roll the dice several times, a random number generator was used. The results are in column C. In order to answer the question it is not necessary to know how the generator works!</a:t>
          </a: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xdr:rowOff>
    </xdr:from>
    <xdr:to>
      <xdr:col>9</xdr:col>
      <xdr:colOff>0</xdr:colOff>
      <xdr:row>15</xdr:row>
      <xdr:rowOff>152401</xdr:rowOff>
    </xdr:to>
    <xdr:sp macro="" textlink="">
      <xdr:nvSpPr>
        <xdr:cNvPr id="2" name="Szövegdoboz 1"/>
        <xdr:cNvSpPr txBox="1"/>
      </xdr:nvSpPr>
      <xdr:spPr>
        <a:xfrm>
          <a:off x="561975" y="161926"/>
          <a:ext cx="5734050"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a:t>A company packages a particular product in cans of three different sizes,</a:t>
          </a:r>
          <a:r>
            <a:rPr lang="hu-HU" sz="1100" baseline="0"/>
            <a:t> each one using a different production line. Most cans conform to specifications, but a quality control engineer has identified the following reasons for nonconformance:</a:t>
          </a:r>
        </a:p>
        <a:p>
          <a:r>
            <a:rPr lang="hu-HU" sz="1100" baseline="0"/>
            <a:t>1. Blemish on can</a:t>
          </a:r>
        </a:p>
        <a:p>
          <a:r>
            <a:rPr lang="hu-HU" sz="1100" baseline="0"/>
            <a:t>2. Crack in can</a:t>
          </a:r>
        </a:p>
        <a:p>
          <a:r>
            <a:rPr lang="hu-HU" sz="1100" baseline="0"/>
            <a:t>3. Improper pull tab location</a:t>
          </a:r>
        </a:p>
        <a:p>
          <a:r>
            <a:rPr lang="hu-HU" sz="1100" baseline="0"/>
            <a:t>4. Pull tab missing</a:t>
          </a:r>
        </a:p>
        <a:p>
          <a:r>
            <a:rPr lang="hu-HU" sz="1100" baseline="0"/>
            <a:t>5. Other</a:t>
          </a:r>
        </a:p>
        <a:p>
          <a:endParaRPr lang="hu-HU" sz="1100" baseline="0"/>
        </a:p>
        <a:p>
          <a:r>
            <a:rPr lang="hu-HU" sz="1100" baseline="0"/>
            <a:t>A sample of nonconforming units is selected from each of the three lines, and each unit is categorized according to reason for nonconformity, resulting in the following contingency table data. Does the data suggest that the proportions falling in the various nonconformance categories are the same for the three lines with a probability of 95%?</a:t>
          </a: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22</xdr:row>
      <xdr:rowOff>152401</xdr:rowOff>
    </xdr:from>
    <xdr:to>
      <xdr:col>6</xdr:col>
      <xdr:colOff>171450</xdr:colOff>
      <xdr:row>24</xdr:row>
      <xdr:rowOff>114301</xdr:rowOff>
    </xdr:to>
    <xdr:sp macro="" textlink="">
      <xdr:nvSpPr>
        <xdr:cNvPr id="4" name="Text Box 2"/>
        <xdr:cNvSpPr txBox="1">
          <a:spLocks noChangeArrowheads="1"/>
        </xdr:cNvSpPr>
      </xdr:nvSpPr>
      <xdr:spPr bwMode="auto">
        <a:xfrm>
          <a:off x="619125" y="5886451"/>
          <a:ext cx="4333875" cy="2857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hu-HU" sz="1100" b="1" i="0" u="none" strike="noStrike" baseline="0">
              <a:solidFill>
                <a:srgbClr val="000000"/>
              </a:solidFill>
              <a:latin typeface="+mn-lt"/>
              <a:cs typeface="Arial"/>
            </a:rPr>
            <a:t>b) Are the mean of the heights of the boys and girls the same?</a:t>
          </a:r>
        </a:p>
      </xdr:txBody>
    </xdr:sp>
    <xdr:clientData/>
  </xdr:twoCellAnchor>
  <xdr:twoCellAnchor>
    <xdr:from>
      <xdr:col>1</xdr:col>
      <xdr:colOff>228600</xdr:colOff>
      <xdr:row>1</xdr:row>
      <xdr:rowOff>19050</xdr:rowOff>
    </xdr:from>
    <xdr:to>
      <xdr:col>8</xdr:col>
      <xdr:colOff>238125</xdr:colOff>
      <xdr:row>2</xdr:row>
      <xdr:rowOff>1219200</xdr:rowOff>
    </xdr:to>
    <xdr:sp macro="" textlink="">
      <xdr:nvSpPr>
        <xdr:cNvPr id="2" name="Szövegdoboz 1"/>
        <xdr:cNvSpPr txBox="1"/>
      </xdr:nvSpPr>
      <xdr:spPr>
        <a:xfrm>
          <a:off x="819150" y="180975"/>
          <a:ext cx="5181600"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a:t>A highchair manufacturing company follows a</a:t>
          </a:r>
          <a:r>
            <a:rPr lang="hu-HU" sz="1100" baseline="0"/>
            <a:t> design guidline where they assume that</a:t>
          </a:r>
        </a:p>
        <a:p>
          <a:r>
            <a:rPr lang="hu-HU" sz="1100" baseline="0"/>
            <a:t>a) the height of the 10-12 age old children follows a normal distribution (p=95%), and</a:t>
          </a:r>
        </a:p>
        <a:p>
          <a:r>
            <a:rPr lang="hu-HU" sz="1100" baseline="0"/>
            <a:t>b) the average height of the girls and the boys are not significantly different (p=98%).</a:t>
          </a:r>
        </a:p>
        <a:p>
          <a:endParaRPr lang="hu-HU" sz="1100" baseline="0"/>
        </a:p>
        <a:p>
          <a:r>
            <a:rPr lang="hu-HU" sz="1100" baseline="0"/>
            <a:t>A research group examined 40 boys and 40 girls from the relevant age group. Their result can be found below. Are their findings suggests that the copmany's assumption is  correct?</a:t>
          </a:r>
          <a:endParaRPr lang="en-GB" sz="1100"/>
        </a:p>
      </xdr:txBody>
    </xdr:sp>
    <xdr:clientData/>
  </xdr:twoCellAnchor>
  <xdr:twoCellAnchor>
    <xdr:from>
      <xdr:col>0</xdr:col>
      <xdr:colOff>581024</xdr:colOff>
      <xdr:row>3</xdr:row>
      <xdr:rowOff>95251</xdr:rowOff>
    </xdr:from>
    <xdr:to>
      <xdr:col>6</xdr:col>
      <xdr:colOff>314325</xdr:colOff>
      <xdr:row>5</xdr:row>
      <xdr:rowOff>57150</xdr:rowOff>
    </xdr:to>
    <xdr:sp macro="" textlink="">
      <xdr:nvSpPr>
        <xdr:cNvPr id="5" name="Szövegdoboz 4"/>
        <xdr:cNvSpPr txBox="1"/>
      </xdr:nvSpPr>
      <xdr:spPr>
        <a:xfrm>
          <a:off x="581024" y="1685926"/>
          <a:ext cx="4514851" cy="285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baseline="0">
              <a:solidFill>
                <a:schemeClr val="dk1"/>
              </a:solidFill>
              <a:effectLst/>
              <a:latin typeface="+mn-lt"/>
              <a:ea typeface="+mn-ea"/>
              <a:cs typeface="+mn-cs"/>
            </a:rPr>
            <a:t>a) Is the height of the 10-12 age old children follow a normal distribution? </a:t>
          </a:r>
          <a:endParaRPr lang="en-GB"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133351</xdr:rowOff>
    </xdr:from>
    <xdr:to>
      <xdr:col>10</xdr:col>
      <xdr:colOff>438150</xdr:colOff>
      <xdr:row>7</xdr:row>
      <xdr:rowOff>152400</xdr:rowOff>
    </xdr:to>
    <xdr:sp macro="" textlink="">
      <xdr:nvSpPr>
        <xdr:cNvPr id="3" name="Szövegdoboz 2"/>
        <xdr:cNvSpPr txBox="1"/>
      </xdr:nvSpPr>
      <xdr:spPr>
        <a:xfrm>
          <a:off x="600075" y="133351"/>
          <a:ext cx="6162675" cy="1152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a:t>A company's</a:t>
          </a:r>
          <a:r>
            <a:rPr lang="hu-HU" sz="1100" baseline="0"/>
            <a:t> deliverers compete with each other. The company wants to know if the </a:t>
          </a:r>
          <a:r>
            <a:rPr lang="hu-HU" sz="1100" baseline="0">
              <a:solidFill>
                <a:schemeClr val="dk1"/>
              </a:solidFill>
              <a:effectLst/>
              <a:latin typeface="+mn-lt"/>
              <a:ea typeface="+mn-ea"/>
              <a:cs typeface="+mn-cs"/>
            </a:rPr>
            <a:t>failure susceptibility of the delivered parts are the same in the case of the two deliverers, hence they took a sample from both of the delivered parts and </a:t>
          </a:r>
          <a:r>
            <a:rPr lang="hu-HU" sz="1100" baseline="0"/>
            <a:t>examined the failure susceptibilities. Can they say that </a:t>
          </a:r>
          <a:r>
            <a:rPr lang="hu-HU" sz="1100" baseline="0">
              <a:solidFill>
                <a:schemeClr val="dk1"/>
              </a:solidFill>
              <a:effectLst/>
              <a:latin typeface="+mn-lt"/>
              <a:ea typeface="+mn-ea"/>
              <a:cs typeface="+mn-cs"/>
            </a:rPr>
            <a:t>failure susceptibilities of the delivered parts of the two deliverers are the same with a probability of 99%?</a:t>
          </a:r>
        </a:p>
        <a:p>
          <a:endParaRPr lang="hu-HU" sz="1100" baseline="0">
            <a:solidFill>
              <a:schemeClr val="dk1"/>
            </a:solidFill>
            <a:effectLst/>
            <a:latin typeface="+mn-lt"/>
            <a:ea typeface="+mn-ea"/>
            <a:cs typeface="+mn-cs"/>
          </a:endParaRPr>
        </a:p>
        <a:p>
          <a:r>
            <a:rPr lang="hu-HU" sz="1100" baseline="0">
              <a:solidFill>
                <a:schemeClr val="dk1"/>
              </a:solidFill>
              <a:effectLst/>
              <a:latin typeface="+mn-lt"/>
              <a:ea typeface="+mn-ea"/>
              <a:cs typeface="+mn-cs"/>
            </a:rPr>
            <a:t>The table below shows the lifetime of the parts in the two samples.</a:t>
          </a:r>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733424</xdr:colOff>
      <xdr:row>1</xdr:row>
      <xdr:rowOff>57151</xdr:rowOff>
    </xdr:from>
    <xdr:to>
      <xdr:col>9</xdr:col>
      <xdr:colOff>276225</xdr:colOff>
      <xdr:row>8</xdr:row>
      <xdr:rowOff>133351</xdr:rowOff>
    </xdr:to>
    <mc:AlternateContent xmlns:mc="http://schemas.openxmlformats.org/markup-compatibility/2006">
      <mc:Choice xmlns:a14="http://schemas.microsoft.com/office/drawing/2010/main" Requires="a14">
        <xdr:sp macro="" textlink="">
          <xdr:nvSpPr>
            <xdr:cNvPr id="2" name="Szövegdoboz 1"/>
            <xdr:cNvSpPr txBox="1"/>
          </xdr:nvSpPr>
          <xdr:spPr>
            <a:xfrm>
              <a:off x="733424" y="247651"/>
              <a:ext cx="6029326"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a:solidFill>
                    <a:schemeClr val="dk1"/>
                  </a:solidFill>
                  <a:effectLst/>
                  <a:latin typeface="+mn-lt"/>
                  <a:ea typeface="+mn-ea"/>
                  <a:cs typeface="+mn-cs"/>
                </a:rPr>
                <a:t>A concern of car</a:t>
              </a:r>
              <a:r>
                <a:rPr lang="hu-HU" sz="1100" baseline="0">
                  <a:solidFill>
                    <a:schemeClr val="dk1"/>
                  </a:solidFill>
                  <a:effectLst/>
                  <a:latin typeface="+mn-lt"/>
                  <a:ea typeface="+mn-ea"/>
                  <a:cs typeface="+mn-cs"/>
                </a:rPr>
                <a:t> manufacturers</a:t>
              </a:r>
              <a:r>
                <a:rPr lang="hu-HU" sz="1100">
                  <a:solidFill>
                    <a:schemeClr val="dk1"/>
                  </a:solidFill>
                  <a:effectLst/>
                  <a:latin typeface="+mn-lt"/>
                  <a:ea typeface="+mn-ea"/>
                  <a:cs typeface="+mn-cs"/>
                </a:rPr>
                <a:t> carried out a lifetime examination on a sample of 200 H7 halogen headlights. During the examination all</a:t>
              </a:r>
              <a:r>
                <a:rPr lang="hu-HU" sz="1100" baseline="0">
                  <a:solidFill>
                    <a:schemeClr val="dk1"/>
                  </a:solidFill>
                  <a:effectLst/>
                  <a:latin typeface="+mn-lt"/>
                  <a:ea typeface="+mn-ea"/>
                  <a:cs typeface="+mn-cs"/>
                </a:rPr>
                <a:t> the headlights were placed on a big panel, where they could be switched on and off the same time. After every 250. time they counted the defected headlights. The test ended after 3750 switching, when 6 headlights were still working.</a:t>
              </a:r>
            </a:p>
            <a:p>
              <a:endParaRPr lang="en-GB">
                <a:effectLst/>
              </a:endParaRPr>
            </a:p>
            <a:p>
              <a:r>
                <a:rPr lang="hu-HU" sz="1100" baseline="0">
                  <a:solidFill>
                    <a:schemeClr val="dk1"/>
                  </a:solidFill>
                  <a:effectLst/>
                  <a:latin typeface="+mn-lt"/>
                  <a:ea typeface="+mn-ea"/>
                  <a:cs typeface="+mn-cs"/>
                </a:rPr>
                <a:t>Determine if the lifetime-distribution follows an exponential distribution with a probability of 90%! The distribution function is </a:t>
              </a:r>
              <a14:m>
                <m:oMath xmlns:m="http://schemas.openxmlformats.org/officeDocument/2006/math">
                  <m:r>
                    <a:rPr lang="hu-HU" sz="1100" i="1">
                      <a:solidFill>
                        <a:schemeClr val="dk1"/>
                      </a:solidFill>
                      <a:effectLst/>
                      <a:latin typeface="+mn-lt"/>
                      <a:ea typeface="+mn-ea"/>
                      <a:cs typeface="+mn-cs"/>
                    </a:rPr>
                    <m:t>𝐹</m:t>
                  </m:r>
                  <m:d>
                    <m:dPr>
                      <m:ctrlPr>
                        <a:rPr lang="en-GB" sz="1100" i="1">
                          <a:solidFill>
                            <a:schemeClr val="dk1"/>
                          </a:solidFill>
                          <a:effectLst/>
                          <a:latin typeface="+mn-lt"/>
                          <a:ea typeface="+mn-ea"/>
                          <a:cs typeface="+mn-cs"/>
                        </a:rPr>
                      </m:ctrlPr>
                    </m:dPr>
                    <m:e>
                      <m:r>
                        <a:rPr lang="hu-HU" sz="1100" i="1">
                          <a:solidFill>
                            <a:schemeClr val="dk1"/>
                          </a:solidFill>
                          <a:effectLst/>
                          <a:latin typeface="+mn-lt"/>
                          <a:ea typeface="+mn-ea"/>
                          <a:cs typeface="+mn-cs"/>
                        </a:rPr>
                        <m:t>𝑥</m:t>
                      </m:r>
                    </m:e>
                  </m:d>
                  <m:r>
                    <a:rPr lang="hu-HU" sz="1100" i="1">
                      <a:solidFill>
                        <a:schemeClr val="dk1"/>
                      </a:solidFill>
                      <a:effectLst/>
                      <a:latin typeface="+mn-lt"/>
                      <a:ea typeface="+mn-ea"/>
                      <a:cs typeface="+mn-cs"/>
                    </a:rPr>
                    <m:t>=1−</m:t>
                  </m:r>
                  <m:sSup>
                    <m:sSupPr>
                      <m:ctrlPr>
                        <a:rPr lang="en-GB" sz="1100" i="1">
                          <a:solidFill>
                            <a:schemeClr val="dk1"/>
                          </a:solidFill>
                          <a:effectLst/>
                          <a:latin typeface="+mn-lt"/>
                          <a:ea typeface="+mn-ea"/>
                          <a:cs typeface="+mn-cs"/>
                        </a:rPr>
                      </m:ctrlPr>
                    </m:sSupPr>
                    <m:e>
                      <m:r>
                        <a:rPr lang="hu-HU" sz="1100" i="1">
                          <a:solidFill>
                            <a:schemeClr val="dk1"/>
                          </a:solidFill>
                          <a:effectLst/>
                          <a:latin typeface="+mn-lt"/>
                          <a:ea typeface="+mn-ea"/>
                          <a:cs typeface="+mn-cs"/>
                        </a:rPr>
                        <m:t>𝑒</m:t>
                      </m:r>
                    </m:e>
                    <m:sup>
                      <m:r>
                        <a:rPr lang="hu-HU" sz="1100" i="1">
                          <a:solidFill>
                            <a:schemeClr val="dk1"/>
                          </a:solidFill>
                          <a:effectLst/>
                          <a:latin typeface="+mn-lt"/>
                          <a:ea typeface="+mn-ea"/>
                          <a:cs typeface="+mn-cs"/>
                        </a:rPr>
                        <m:t>−</m:t>
                      </m:r>
                      <m:r>
                        <a:rPr lang="hu-HU" sz="1100" i="1">
                          <a:solidFill>
                            <a:schemeClr val="dk1"/>
                          </a:solidFill>
                          <a:effectLst/>
                          <a:latin typeface="+mn-lt"/>
                          <a:ea typeface="+mn-ea"/>
                          <a:cs typeface="+mn-cs"/>
                        </a:rPr>
                        <m:t>𝑥</m:t>
                      </m:r>
                      <m:r>
                        <a:rPr lang="hu-HU" sz="1100" i="1">
                          <a:solidFill>
                            <a:schemeClr val="dk1"/>
                          </a:solidFill>
                          <a:effectLst/>
                          <a:latin typeface="+mn-lt"/>
                          <a:ea typeface="+mn-ea"/>
                          <a:cs typeface="+mn-cs"/>
                        </a:rPr>
                        <m:t>/1200</m:t>
                      </m:r>
                    </m:sup>
                  </m:sSup>
                </m:oMath>
              </a14:m>
              <a:r>
                <a:rPr lang="hu-HU" sz="1100">
                  <a:solidFill>
                    <a:schemeClr val="dk1"/>
                  </a:solidFill>
                  <a:effectLst/>
                  <a:latin typeface="+mn-lt"/>
                  <a:ea typeface="+mn-ea"/>
                  <a:cs typeface="+mn-cs"/>
                </a:rPr>
                <a:t> where x denotes the number of</a:t>
              </a:r>
              <a:r>
                <a:rPr lang="hu-HU" sz="1100" baseline="0">
                  <a:solidFill>
                    <a:schemeClr val="dk1"/>
                  </a:solidFill>
                  <a:effectLst/>
                  <a:latin typeface="+mn-lt"/>
                  <a:ea typeface="+mn-ea"/>
                  <a:cs typeface="+mn-cs"/>
                </a:rPr>
                <a:t> switching-ons.</a:t>
              </a:r>
            </a:p>
            <a:p>
              <a:endParaRPr lang="en-GB">
                <a:effectLst/>
              </a:endParaRPr>
            </a:p>
          </xdr:txBody>
        </xdr:sp>
      </mc:Choice>
      <mc:Fallback>
        <xdr:sp macro="" textlink="">
          <xdr:nvSpPr>
            <xdr:cNvPr id="2" name="Szövegdoboz 1"/>
            <xdr:cNvSpPr txBox="1"/>
          </xdr:nvSpPr>
          <xdr:spPr>
            <a:xfrm>
              <a:off x="733424" y="247651"/>
              <a:ext cx="6029326"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a:solidFill>
                    <a:schemeClr val="dk1"/>
                  </a:solidFill>
                  <a:effectLst/>
                  <a:latin typeface="+mn-lt"/>
                  <a:ea typeface="+mn-ea"/>
                  <a:cs typeface="+mn-cs"/>
                </a:rPr>
                <a:t>A concern of car</a:t>
              </a:r>
              <a:r>
                <a:rPr lang="hu-HU" sz="1100" baseline="0">
                  <a:solidFill>
                    <a:schemeClr val="dk1"/>
                  </a:solidFill>
                  <a:effectLst/>
                  <a:latin typeface="+mn-lt"/>
                  <a:ea typeface="+mn-ea"/>
                  <a:cs typeface="+mn-cs"/>
                </a:rPr>
                <a:t> manufacturers</a:t>
              </a:r>
              <a:r>
                <a:rPr lang="hu-HU" sz="1100">
                  <a:solidFill>
                    <a:schemeClr val="dk1"/>
                  </a:solidFill>
                  <a:effectLst/>
                  <a:latin typeface="+mn-lt"/>
                  <a:ea typeface="+mn-ea"/>
                  <a:cs typeface="+mn-cs"/>
                </a:rPr>
                <a:t> carried out a lifetime examination on a sample of 200 H7 halogen headlights. During the examination all</a:t>
              </a:r>
              <a:r>
                <a:rPr lang="hu-HU" sz="1100" baseline="0">
                  <a:solidFill>
                    <a:schemeClr val="dk1"/>
                  </a:solidFill>
                  <a:effectLst/>
                  <a:latin typeface="+mn-lt"/>
                  <a:ea typeface="+mn-ea"/>
                  <a:cs typeface="+mn-cs"/>
                </a:rPr>
                <a:t> the headlights were placed on a big panel, where they could be switched on and off the same time. After every 250. time they counted the defected headlights. The test ended after 3750 switching, when 6 headlights were still working.</a:t>
              </a:r>
            </a:p>
            <a:p>
              <a:endParaRPr lang="en-GB">
                <a:effectLst/>
              </a:endParaRPr>
            </a:p>
            <a:p>
              <a:r>
                <a:rPr lang="hu-HU" sz="1100" baseline="0">
                  <a:solidFill>
                    <a:schemeClr val="dk1"/>
                  </a:solidFill>
                  <a:effectLst/>
                  <a:latin typeface="+mn-lt"/>
                  <a:ea typeface="+mn-ea"/>
                  <a:cs typeface="+mn-cs"/>
                </a:rPr>
                <a:t>Determine if the lifetime-distribution follows an exponential distribution with a probability of 90%! The distribution function is </a:t>
              </a:r>
              <a:r>
                <a:rPr lang="hu-HU" sz="1100" i="0">
                  <a:solidFill>
                    <a:schemeClr val="dk1"/>
                  </a:solidFill>
                  <a:effectLst/>
                  <a:latin typeface="+mn-lt"/>
                  <a:ea typeface="+mn-ea"/>
                  <a:cs typeface="+mn-cs"/>
                </a:rPr>
                <a:t>𝐹</a:t>
              </a:r>
              <a:r>
                <a:rPr lang="en-GB" sz="1100" i="0">
                  <a:solidFill>
                    <a:schemeClr val="dk1"/>
                  </a:solidFill>
                  <a:effectLst/>
                  <a:latin typeface="+mn-lt"/>
                  <a:ea typeface="+mn-ea"/>
                  <a:cs typeface="+mn-cs"/>
                </a:rPr>
                <a:t>(</a:t>
              </a:r>
              <a:r>
                <a:rPr lang="hu-HU" sz="1100" i="0">
                  <a:solidFill>
                    <a:schemeClr val="dk1"/>
                  </a:solidFill>
                  <a:effectLst/>
                  <a:latin typeface="+mn-lt"/>
                  <a:ea typeface="+mn-ea"/>
                  <a:cs typeface="+mn-cs"/>
                </a:rPr>
                <a:t>𝑥)=1−𝑒</a:t>
              </a:r>
              <a:r>
                <a:rPr lang="en-GB" sz="1100" i="0">
                  <a:solidFill>
                    <a:schemeClr val="dk1"/>
                  </a:solidFill>
                  <a:effectLst/>
                  <a:latin typeface="+mn-lt"/>
                  <a:ea typeface="+mn-ea"/>
                  <a:cs typeface="+mn-cs"/>
                </a:rPr>
                <a:t>^(</a:t>
              </a:r>
              <a:r>
                <a:rPr lang="hu-HU" sz="1100" i="0">
                  <a:solidFill>
                    <a:schemeClr val="dk1"/>
                  </a:solidFill>
                  <a:effectLst/>
                  <a:latin typeface="+mn-lt"/>
                  <a:ea typeface="+mn-ea"/>
                  <a:cs typeface="+mn-cs"/>
                </a:rPr>
                <a:t>−𝑥/1200</a:t>
              </a:r>
              <a:r>
                <a:rPr lang="en-GB" sz="1100" i="0">
                  <a:solidFill>
                    <a:schemeClr val="dk1"/>
                  </a:solidFill>
                  <a:effectLst/>
                  <a:latin typeface="+mn-lt"/>
                  <a:ea typeface="+mn-ea"/>
                  <a:cs typeface="+mn-cs"/>
                </a:rPr>
                <a:t>)</a:t>
              </a:r>
              <a:r>
                <a:rPr lang="hu-HU" sz="1100">
                  <a:solidFill>
                    <a:schemeClr val="dk1"/>
                  </a:solidFill>
                  <a:effectLst/>
                  <a:latin typeface="+mn-lt"/>
                  <a:ea typeface="+mn-ea"/>
                  <a:cs typeface="+mn-cs"/>
                </a:rPr>
                <a:t> where x denotes the number of</a:t>
              </a:r>
              <a:r>
                <a:rPr lang="hu-HU" sz="1100" baseline="0">
                  <a:solidFill>
                    <a:schemeClr val="dk1"/>
                  </a:solidFill>
                  <a:effectLst/>
                  <a:latin typeface="+mn-lt"/>
                  <a:ea typeface="+mn-ea"/>
                  <a:cs typeface="+mn-cs"/>
                </a:rPr>
                <a:t> switching-ons.</a:t>
              </a:r>
            </a:p>
            <a:p>
              <a:endParaRPr lang="en-GB">
                <a:effectLst/>
              </a:endParaRP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oneCellAnchor>
    <xdr:from>
      <xdr:col>12</xdr:col>
      <xdr:colOff>4815</xdr:colOff>
      <xdr:row>23</xdr:row>
      <xdr:rowOff>9090</xdr:rowOff>
    </xdr:from>
    <xdr:ext cx="4833795" cy="32571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1</xdr:col>
      <xdr:colOff>85725</xdr:colOff>
      <xdr:row>1</xdr:row>
      <xdr:rowOff>38100</xdr:rowOff>
    </xdr:from>
    <xdr:to>
      <xdr:col>10</xdr:col>
      <xdr:colOff>66675</xdr:colOff>
      <xdr:row>6</xdr:row>
      <xdr:rowOff>238125</xdr:rowOff>
    </xdr:to>
    <xdr:sp macro="" textlink="">
      <xdr:nvSpPr>
        <xdr:cNvPr id="4" name="Szövegdoboz 3"/>
        <xdr:cNvSpPr txBox="1"/>
      </xdr:nvSpPr>
      <xdr:spPr>
        <a:xfrm>
          <a:off x="695325" y="295275"/>
          <a:ext cx="567690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a:solidFill>
                <a:schemeClr val="dk1"/>
              </a:solidFill>
              <a:effectLst/>
              <a:latin typeface="+mn-lt"/>
              <a:ea typeface="+mn-ea"/>
              <a:cs typeface="+mn-cs"/>
            </a:rPr>
            <a:t>A grade of 120-students is</a:t>
          </a:r>
          <a:r>
            <a:rPr lang="hu-HU" sz="1100" baseline="0">
              <a:solidFill>
                <a:schemeClr val="dk1"/>
              </a:solidFill>
              <a:effectLst/>
              <a:latin typeface="+mn-lt"/>
              <a:ea typeface="+mn-ea"/>
              <a:cs typeface="+mn-cs"/>
            </a:rPr>
            <a:t> before the exam term. Everybody has to take 8 oral exams, where they get one question to talk about. The students found the material for the exam too much, so they decided to study only 80% of the material for each of the exams, and if they got asked about the rest of the questions they fail. </a:t>
          </a:r>
          <a:endParaRPr lang="en-GB">
            <a:effectLst/>
          </a:endParaRPr>
        </a:p>
        <a:p>
          <a:r>
            <a:rPr lang="hu-HU" sz="1100" baseline="0">
              <a:solidFill>
                <a:schemeClr val="dk1"/>
              </a:solidFill>
              <a:effectLst/>
              <a:latin typeface="+mn-lt"/>
              <a:ea typeface="+mn-ea"/>
              <a:cs typeface="+mn-cs"/>
            </a:rPr>
            <a:t>Let's simulate the results of the exams with a random number generator, and determine how many student would pass all the exams and how many would fail 1, 2,..8 exams. From these frequencies calculate the relative frequencies and compare the results with the theoretical probabilities calculated from the binomial distribution. </a:t>
          </a:r>
          <a:endParaRPr lang="en-GB">
            <a:effectLst/>
          </a:endParaRP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M117"/>
  <sheetViews>
    <sheetView workbookViewId="0">
      <selection activeCell="H39" sqref="H39"/>
    </sheetView>
  </sheetViews>
  <sheetFormatPr defaultRowHeight="12.75"/>
  <cols>
    <col min="2" max="2" width="11.5703125" bestFit="1" customWidth="1"/>
    <col min="3" max="3" width="13.5703125" bestFit="1" customWidth="1"/>
    <col min="10" max="10" width="9.5703125" bestFit="1" customWidth="1"/>
  </cols>
  <sheetData>
    <row r="8" spans="1:13" ht="13.5" thickBot="1"/>
    <row r="9" spans="1:13" ht="39" thickBot="1">
      <c r="A9" s="42"/>
      <c r="B9" s="87" t="s">
        <v>4</v>
      </c>
      <c r="C9" s="88" t="s">
        <v>1</v>
      </c>
      <c r="D9" s="41"/>
      <c r="E9" s="41"/>
      <c r="F9" s="96"/>
      <c r="G9" s="96"/>
      <c r="H9" s="42"/>
      <c r="I9" s="42"/>
      <c r="J9" s="42"/>
      <c r="K9" s="42"/>
      <c r="L9" s="42"/>
      <c r="M9" s="42"/>
    </row>
    <row r="10" spans="1:13">
      <c r="B10" s="50">
        <v>1</v>
      </c>
      <c r="C10" s="51">
        <v>34</v>
      </c>
      <c r="D10" s="40"/>
      <c r="F10" s="6"/>
      <c r="G10" s="6"/>
      <c r="H10" s="6"/>
      <c r="I10" s="2"/>
      <c r="J10" s="2"/>
    </row>
    <row r="11" spans="1:13">
      <c r="A11" s="5"/>
      <c r="B11" s="46">
        <v>2</v>
      </c>
      <c r="C11" s="45">
        <v>44</v>
      </c>
      <c r="D11" s="40"/>
      <c r="F11" s="6"/>
      <c r="G11" s="6"/>
      <c r="H11" s="34"/>
      <c r="I11" s="97"/>
      <c r="J11" s="98"/>
      <c r="K11" s="5"/>
      <c r="L11" s="5"/>
      <c r="M11" s="5"/>
    </row>
    <row r="12" spans="1:13">
      <c r="B12" s="47">
        <v>3</v>
      </c>
      <c r="C12" s="45">
        <v>79</v>
      </c>
      <c r="D12" s="40"/>
      <c r="F12" s="6"/>
      <c r="G12" s="6"/>
      <c r="H12" s="35"/>
    </row>
    <row r="13" spans="1:13">
      <c r="B13" s="44">
        <v>4</v>
      </c>
      <c r="C13" s="45">
        <v>61</v>
      </c>
      <c r="D13" s="40"/>
      <c r="F13" s="6"/>
      <c r="G13" s="6"/>
      <c r="H13" s="35"/>
      <c r="I13" s="99"/>
    </row>
    <row r="14" spans="1:13">
      <c r="B14" s="46">
        <v>5</v>
      </c>
      <c r="C14" s="45">
        <v>76</v>
      </c>
      <c r="D14" s="40"/>
      <c r="F14" s="6"/>
      <c r="G14" s="6"/>
      <c r="H14" s="35"/>
      <c r="I14" s="100"/>
      <c r="J14" s="101"/>
    </row>
    <row r="15" spans="1:13">
      <c r="B15" s="47">
        <v>6</v>
      </c>
      <c r="C15" s="45">
        <v>84</v>
      </c>
      <c r="D15" s="40"/>
      <c r="F15" s="6"/>
      <c r="G15" s="6"/>
      <c r="H15" s="35"/>
      <c r="I15" s="12"/>
      <c r="J15" s="6"/>
    </row>
    <row r="16" spans="1:13">
      <c r="B16" s="44">
        <v>7</v>
      </c>
      <c r="C16" s="45">
        <v>68</v>
      </c>
      <c r="D16" s="40"/>
      <c r="F16" s="6"/>
      <c r="G16" s="6"/>
      <c r="H16" s="35"/>
      <c r="I16" s="102"/>
      <c r="J16" s="103"/>
    </row>
    <row r="17" spans="2:10">
      <c r="B17" s="46">
        <v>8</v>
      </c>
      <c r="C17" s="45">
        <v>26</v>
      </c>
      <c r="D17" s="40"/>
      <c r="F17" s="6"/>
      <c r="G17" s="6"/>
      <c r="H17" s="35"/>
      <c r="I17" s="35"/>
      <c r="J17" s="6"/>
    </row>
    <row r="18" spans="2:10" ht="12.75" customHeight="1">
      <c r="B18" s="47">
        <v>9</v>
      </c>
      <c r="C18" s="45">
        <v>46</v>
      </c>
      <c r="D18" s="40"/>
      <c r="F18" s="6"/>
      <c r="G18" s="6"/>
      <c r="H18" s="6"/>
      <c r="I18" s="104"/>
      <c r="J18" s="105"/>
    </row>
    <row r="19" spans="2:10">
      <c r="B19" s="44">
        <v>10</v>
      </c>
      <c r="C19" s="45">
        <v>43</v>
      </c>
      <c r="D19" s="40"/>
      <c r="F19" s="6"/>
      <c r="G19" s="6"/>
      <c r="H19" s="36"/>
      <c r="I19" s="35"/>
      <c r="J19" s="106"/>
    </row>
    <row r="20" spans="2:10">
      <c r="B20" s="46">
        <v>11</v>
      </c>
      <c r="C20" s="45">
        <v>40</v>
      </c>
      <c r="D20" s="40"/>
      <c r="F20" s="6"/>
      <c r="G20" s="6"/>
      <c r="H20" s="19"/>
      <c r="I20" s="35"/>
      <c r="J20" s="106"/>
    </row>
    <row r="21" spans="2:10">
      <c r="B21" s="47">
        <v>12</v>
      </c>
      <c r="C21" s="45">
        <v>72</v>
      </c>
      <c r="D21" s="40"/>
      <c r="F21" s="6"/>
      <c r="G21" s="6"/>
      <c r="H21" s="6"/>
      <c r="I21" s="6"/>
      <c r="J21" s="6"/>
    </row>
    <row r="22" spans="2:10">
      <c r="B22" s="44">
        <v>13</v>
      </c>
      <c r="C22" s="45">
        <v>65</v>
      </c>
      <c r="D22" s="40"/>
      <c r="F22" s="6"/>
      <c r="G22" s="6"/>
    </row>
    <row r="23" spans="2:10">
      <c r="B23" s="46">
        <v>14</v>
      </c>
      <c r="C23" s="45">
        <v>52</v>
      </c>
      <c r="D23" s="40"/>
      <c r="F23" s="6"/>
      <c r="G23" s="6"/>
      <c r="I23" s="2"/>
      <c r="J23" s="2"/>
    </row>
    <row r="24" spans="2:10">
      <c r="B24" s="47">
        <v>15</v>
      </c>
      <c r="C24" s="45">
        <v>72</v>
      </c>
      <c r="D24" s="40"/>
      <c r="F24" s="6"/>
      <c r="G24" s="6"/>
    </row>
    <row r="25" spans="2:10">
      <c r="B25" s="44">
        <v>16</v>
      </c>
      <c r="C25" s="45">
        <v>73</v>
      </c>
      <c r="D25" s="40"/>
      <c r="F25" s="6"/>
      <c r="G25" s="6"/>
    </row>
    <row r="26" spans="2:10">
      <c r="B26" s="46">
        <v>17</v>
      </c>
      <c r="C26" s="45">
        <v>44</v>
      </c>
      <c r="D26" s="40"/>
      <c r="F26" s="6"/>
      <c r="G26" s="6"/>
    </row>
    <row r="27" spans="2:10">
      <c r="B27" s="47">
        <v>18</v>
      </c>
      <c r="C27" s="45">
        <v>75</v>
      </c>
      <c r="D27" s="40"/>
      <c r="F27" s="6"/>
      <c r="G27" s="6"/>
    </row>
    <row r="28" spans="2:10">
      <c r="B28" s="44">
        <v>19</v>
      </c>
      <c r="C28" s="45">
        <v>72</v>
      </c>
      <c r="D28" s="40"/>
      <c r="F28" s="6"/>
      <c r="G28" s="6"/>
    </row>
    <row r="29" spans="2:10">
      <c r="B29" s="46">
        <v>20</v>
      </c>
      <c r="C29" s="45">
        <v>38</v>
      </c>
      <c r="D29" s="40"/>
      <c r="F29" s="6"/>
      <c r="G29" s="6"/>
    </row>
    <row r="30" spans="2:10">
      <c r="B30" s="47">
        <v>21</v>
      </c>
      <c r="C30" s="45">
        <v>74</v>
      </c>
      <c r="D30" s="40"/>
      <c r="F30" s="6"/>
      <c r="G30" s="6"/>
    </row>
    <row r="31" spans="2:10">
      <c r="B31" s="44">
        <v>22</v>
      </c>
      <c r="C31" s="45">
        <v>70</v>
      </c>
      <c r="D31" s="40"/>
      <c r="F31" s="6"/>
      <c r="G31" s="6"/>
    </row>
    <row r="32" spans="2:10">
      <c r="B32" s="46">
        <v>23</v>
      </c>
      <c r="C32" s="45">
        <v>73</v>
      </c>
      <c r="D32" s="40"/>
      <c r="F32" s="6"/>
      <c r="G32" s="6"/>
    </row>
    <row r="33" spans="1:13">
      <c r="B33" s="47">
        <v>24</v>
      </c>
      <c r="C33" s="45">
        <v>29</v>
      </c>
      <c r="D33" s="40"/>
      <c r="F33" s="6"/>
      <c r="G33" s="6"/>
    </row>
    <row r="34" spans="1:13">
      <c r="B34" s="44">
        <v>25</v>
      </c>
      <c r="C34" s="45">
        <v>78</v>
      </c>
      <c r="D34" s="40"/>
      <c r="F34" s="6"/>
      <c r="G34" s="6"/>
    </row>
    <row r="35" spans="1:13">
      <c r="B35" s="46">
        <v>26</v>
      </c>
      <c r="C35" s="45">
        <v>30</v>
      </c>
      <c r="D35" s="40"/>
      <c r="F35" s="6"/>
      <c r="G35" s="6"/>
    </row>
    <row r="36" spans="1:13">
      <c r="B36" s="47">
        <v>27</v>
      </c>
      <c r="C36" s="45">
        <v>74</v>
      </c>
      <c r="D36" s="40"/>
      <c r="F36" s="6"/>
      <c r="G36" s="6"/>
    </row>
    <row r="37" spans="1:13">
      <c r="A37" s="3"/>
      <c r="B37" s="44">
        <v>28</v>
      </c>
      <c r="C37" s="45">
        <v>79</v>
      </c>
      <c r="D37" s="40"/>
      <c r="F37" s="6"/>
      <c r="G37" s="6"/>
      <c r="H37" s="4"/>
      <c r="I37" s="3"/>
      <c r="J37" s="3"/>
      <c r="K37" s="3"/>
      <c r="L37" s="3"/>
      <c r="M37" s="3"/>
    </row>
    <row r="38" spans="1:13">
      <c r="B38" s="46">
        <v>29</v>
      </c>
      <c r="C38" s="45">
        <v>58</v>
      </c>
      <c r="D38" s="40"/>
      <c r="F38" s="6"/>
      <c r="G38" s="6"/>
    </row>
    <row r="39" spans="1:13">
      <c r="A39" s="3"/>
      <c r="B39" s="47">
        <v>30</v>
      </c>
      <c r="C39" s="45">
        <v>50</v>
      </c>
      <c r="D39" s="40"/>
      <c r="F39" s="6"/>
      <c r="G39" s="6"/>
      <c r="H39" s="4"/>
      <c r="M39" s="3"/>
    </row>
    <row r="40" spans="1:13">
      <c r="B40" s="44">
        <v>31</v>
      </c>
      <c r="C40" s="45">
        <v>27</v>
      </c>
      <c r="D40" s="40"/>
      <c r="F40" s="6"/>
      <c r="G40" s="6"/>
    </row>
    <row r="41" spans="1:13">
      <c r="B41" s="46">
        <v>32</v>
      </c>
      <c r="C41" s="45">
        <v>25</v>
      </c>
      <c r="D41" s="40"/>
      <c r="F41" s="6"/>
      <c r="G41" s="6"/>
    </row>
    <row r="42" spans="1:13">
      <c r="B42" s="47">
        <v>33</v>
      </c>
      <c r="C42" s="45">
        <v>63</v>
      </c>
      <c r="D42" s="40"/>
      <c r="F42" s="6"/>
      <c r="G42" s="6"/>
    </row>
    <row r="43" spans="1:13">
      <c r="B43" s="44">
        <v>34</v>
      </c>
      <c r="C43" s="45">
        <v>63</v>
      </c>
      <c r="D43" s="40"/>
      <c r="F43" s="6"/>
      <c r="G43" s="6"/>
    </row>
    <row r="44" spans="1:13">
      <c r="B44" s="46">
        <v>35</v>
      </c>
      <c r="C44" s="45">
        <v>80</v>
      </c>
      <c r="D44" s="40"/>
      <c r="F44" s="6"/>
      <c r="G44" s="6"/>
      <c r="H44" s="4"/>
    </row>
    <row r="45" spans="1:13">
      <c r="B45" s="47">
        <v>36</v>
      </c>
      <c r="C45" s="45">
        <v>67</v>
      </c>
      <c r="D45" s="40"/>
      <c r="F45" s="6"/>
      <c r="G45" s="6"/>
      <c r="H45" s="4"/>
    </row>
    <row r="46" spans="1:13">
      <c r="B46" s="44">
        <v>37</v>
      </c>
      <c r="C46" s="45">
        <v>81</v>
      </c>
      <c r="D46" s="40"/>
      <c r="F46" s="6"/>
      <c r="G46" s="6"/>
      <c r="H46" s="4"/>
    </row>
    <row r="47" spans="1:13">
      <c r="B47" s="46">
        <v>38</v>
      </c>
      <c r="C47" s="45">
        <v>52</v>
      </c>
      <c r="D47" s="40"/>
      <c r="F47" s="6"/>
      <c r="G47" s="6"/>
      <c r="H47" s="4"/>
    </row>
    <row r="48" spans="1:13">
      <c r="B48" s="47">
        <v>39</v>
      </c>
      <c r="C48" s="45">
        <v>53</v>
      </c>
      <c r="D48" s="40"/>
      <c r="F48" s="6"/>
      <c r="G48" s="6"/>
    </row>
    <row r="49" spans="2:7">
      <c r="B49" s="44">
        <v>40</v>
      </c>
      <c r="C49" s="45">
        <v>63</v>
      </c>
      <c r="D49" s="40"/>
      <c r="F49" s="6"/>
      <c r="G49" s="6"/>
    </row>
    <row r="50" spans="2:7">
      <c r="B50" s="46">
        <v>41</v>
      </c>
      <c r="C50" s="45">
        <v>33</v>
      </c>
      <c r="D50" s="40"/>
      <c r="F50" s="6"/>
      <c r="G50" s="6"/>
    </row>
    <row r="51" spans="2:7">
      <c r="B51" s="47">
        <v>42</v>
      </c>
      <c r="C51" s="45">
        <v>40</v>
      </c>
      <c r="D51" s="40"/>
      <c r="F51" s="6"/>
      <c r="G51" s="6"/>
    </row>
    <row r="52" spans="2:7">
      <c r="B52" s="44">
        <v>43</v>
      </c>
      <c r="C52" s="45">
        <v>57</v>
      </c>
      <c r="D52" s="40"/>
      <c r="F52" s="6"/>
      <c r="G52" s="6"/>
    </row>
    <row r="53" spans="2:7">
      <c r="B53" s="46">
        <v>44</v>
      </c>
      <c r="C53" s="45">
        <v>62</v>
      </c>
      <c r="D53" s="40"/>
      <c r="F53" s="6"/>
      <c r="G53" s="6"/>
    </row>
    <row r="54" spans="2:7">
      <c r="B54" s="47">
        <v>45</v>
      </c>
      <c r="C54" s="45">
        <v>84</v>
      </c>
      <c r="D54" s="40"/>
      <c r="F54" s="6"/>
      <c r="G54" s="6"/>
    </row>
    <row r="55" spans="2:7">
      <c r="B55" s="44">
        <v>46</v>
      </c>
      <c r="C55" s="45">
        <v>43</v>
      </c>
      <c r="D55" s="40"/>
      <c r="F55" s="6"/>
      <c r="G55" s="6"/>
    </row>
    <row r="56" spans="2:7">
      <c r="B56" s="46">
        <v>47</v>
      </c>
      <c r="C56" s="45">
        <v>66</v>
      </c>
      <c r="D56" s="40"/>
      <c r="F56" s="6"/>
      <c r="G56" s="6"/>
    </row>
    <row r="57" spans="2:7">
      <c r="B57" s="47">
        <v>48</v>
      </c>
      <c r="C57" s="45">
        <v>52</v>
      </c>
      <c r="D57" s="40"/>
      <c r="F57" s="6"/>
      <c r="G57" s="6"/>
    </row>
    <row r="58" spans="2:7">
      <c r="B58" s="44">
        <v>49</v>
      </c>
      <c r="C58" s="45">
        <v>54</v>
      </c>
      <c r="D58" s="40"/>
      <c r="F58" s="6"/>
      <c r="G58" s="6"/>
    </row>
    <row r="59" spans="2:7">
      <c r="B59" s="46">
        <v>50</v>
      </c>
      <c r="C59" s="45">
        <v>57</v>
      </c>
      <c r="D59" s="40"/>
      <c r="F59" s="6"/>
      <c r="G59" s="6"/>
    </row>
    <row r="60" spans="2:7">
      <c r="B60" s="47">
        <v>51</v>
      </c>
      <c r="C60" s="45">
        <v>46</v>
      </c>
      <c r="D60" s="40"/>
      <c r="F60" s="6"/>
      <c r="G60" s="6"/>
    </row>
    <row r="61" spans="2:7">
      <c r="B61" s="44">
        <v>52</v>
      </c>
      <c r="C61" s="45">
        <v>71</v>
      </c>
      <c r="D61" s="40"/>
      <c r="F61" s="6"/>
      <c r="G61" s="6"/>
    </row>
    <row r="62" spans="2:7">
      <c r="B62" s="46">
        <v>53</v>
      </c>
      <c r="C62" s="45">
        <v>36</v>
      </c>
      <c r="D62" s="40"/>
      <c r="F62" s="6"/>
      <c r="G62" s="6"/>
    </row>
    <row r="63" spans="2:7">
      <c r="B63" s="47">
        <v>54</v>
      </c>
      <c r="C63" s="45">
        <v>64</v>
      </c>
      <c r="D63" s="40"/>
      <c r="F63" s="6"/>
      <c r="G63" s="6"/>
    </row>
    <row r="64" spans="2:7">
      <c r="B64" s="44">
        <v>55</v>
      </c>
      <c r="C64" s="45">
        <v>75</v>
      </c>
      <c r="D64" s="40"/>
      <c r="F64" s="6"/>
      <c r="G64" s="6"/>
    </row>
    <row r="65" spans="2:7">
      <c r="B65" s="46">
        <v>56</v>
      </c>
      <c r="C65" s="45">
        <v>31</v>
      </c>
      <c r="D65" s="40"/>
      <c r="F65" s="6"/>
      <c r="G65" s="6"/>
    </row>
    <row r="66" spans="2:7">
      <c r="B66" s="47">
        <v>57</v>
      </c>
      <c r="C66" s="45">
        <v>71</v>
      </c>
      <c r="D66" s="40"/>
      <c r="F66" s="6"/>
      <c r="G66" s="6"/>
    </row>
    <row r="67" spans="2:7">
      <c r="B67" s="44">
        <v>58</v>
      </c>
      <c r="C67" s="45">
        <v>84</v>
      </c>
      <c r="D67" s="40"/>
      <c r="F67" s="6"/>
      <c r="G67" s="6"/>
    </row>
    <row r="68" spans="2:7">
      <c r="B68" s="46">
        <v>59</v>
      </c>
      <c r="C68" s="45">
        <v>72</v>
      </c>
      <c r="D68" s="40"/>
      <c r="F68" s="6"/>
      <c r="G68" s="6"/>
    </row>
    <row r="69" spans="2:7">
      <c r="B69" s="47">
        <v>60</v>
      </c>
      <c r="C69" s="45">
        <v>49</v>
      </c>
      <c r="D69" s="40"/>
      <c r="F69" s="6"/>
      <c r="G69" s="6"/>
    </row>
    <row r="70" spans="2:7">
      <c r="B70" s="44">
        <v>61</v>
      </c>
      <c r="C70" s="45">
        <v>77</v>
      </c>
      <c r="D70" s="40"/>
      <c r="F70" s="6"/>
      <c r="G70" s="6"/>
    </row>
    <row r="71" spans="2:7">
      <c r="B71" s="46">
        <v>62</v>
      </c>
      <c r="C71" s="45">
        <v>37</v>
      </c>
      <c r="D71" s="40"/>
      <c r="G71" s="6"/>
    </row>
    <row r="72" spans="2:7">
      <c r="B72" s="47">
        <v>63</v>
      </c>
      <c r="C72" s="45">
        <v>82</v>
      </c>
      <c r="D72" s="40"/>
      <c r="G72" s="6"/>
    </row>
    <row r="73" spans="2:7">
      <c r="B73" s="44">
        <v>64</v>
      </c>
      <c r="C73" s="45">
        <v>78</v>
      </c>
      <c r="D73" s="40"/>
      <c r="G73" s="6"/>
    </row>
    <row r="74" spans="2:7">
      <c r="B74" s="46">
        <v>65</v>
      </c>
      <c r="C74" s="45">
        <v>40</v>
      </c>
      <c r="D74" s="40"/>
      <c r="G74" s="6"/>
    </row>
    <row r="75" spans="2:7">
      <c r="B75" s="47">
        <v>66</v>
      </c>
      <c r="C75" s="45">
        <v>59</v>
      </c>
      <c r="D75" s="40"/>
      <c r="G75" s="6"/>
    </row>
    <row r="76" spans="2:7">
      <c r="B76" s="44">
        <v>67</v>
      </c>
      <c r="C76" s="45">
        <v>25</v>
      </c>
      <c r="D76" s="40"/>
      <c r="G76" s="6"/>
    </row>
    <row r="77" spans="2:7">
      <c r="B77" s="46">
        <v>68</v>
      </c>
      <c r="C77" s="45">
        <v>46</v>
      </c>
      <c r="D77" s="40"/>
      <c r="G77" s="6"/>
    </row>
    <row r="78" spans="2:7">
      <c r="B78" s="47">
        <v>69</v>
      </c>
      <c r="C78" s="45">
        <v>59</v>
      </c>
      <c r="D78" s="40"/>
      <c r="G78" s="6"/>
    </row>
    <row r="79" spans="2:7">
      <c r="B79" s="44">
        <v>70</v>
      </c>
      <c r="C79" s="45">
        <v>40</v>
      </c>
      <c r="D79" s="40"/>
      <c r="G79" s="6"/>
    </row>
    <row r="80" spans="2:7">
      <c r="B80" s="46">
        <v>71</v>
      </c>
      <c r="C80" s="45">
        <v>36</v>
      </c>
      <c r="D80" s="40"/>
      <c r="G80" s="6"/>
    </row>
    <row r="81" spans="2:7">
      <c r="B81" s="47">
        <v>72</v>
      </c>
      <c r="C81" s="45">
        <v>77</v>
      </c>
      <c r="D81" s="40"/>
      <c r="G81" s="6"/>
    </row>
    <row r="82" spans="2:7">
      <c r="B82" s="44">
        <v>73</v>
      </c>
      <c r="C82" s="45">
        <v>73</v>
      </c>
      <c r="D82" s="40"/>
      <c r="G82" s="6"/>
    </row>
    <row r="83" spans="2:7">
      <c r="B83" s="46">
        <v>74</v>
      </c>
      <c r="C83" s="45">
        <v>35</v>
      </c>
      <c r="D83" s="40"/>
      <c r="G83" s="6"/>
    </row>
    <row r="84" spans="2:7">
      <c r="B84" s="47">
        <v>75</v>
      </c>
      <c r="C84" s="45">
        <v>80</v>
      </c>
      <c r="D84" s="40"/>
      <c r="G84" s="6"/>
    </row>
    <row r="85" spans="2:7">
      <c r="B85" s="44">
        <v>76</v>
      </c>
      <c r="C85" s="45">
        <v>44</v>
      </c>
      <c r="D85" s="40"/>
      <c r="G85" s="6"/>
    </row>
    <row r="86" spans="2:7">
      <c r="B86" s="46">
        <v>77</v>
      </c>
      <c r="C86" s="45">
        <v>83</v>
      </c>
      <c r="D86" s="40"/>
      <c r="G86" s="6"/>
    </row>
    <row r="87" spans="2:7">
      <c r="B87" s="47">
        <v>78</v>
      </c>
      <c r="C87" s="45">
        <v>44</v>
      </c>
      <c r="D87" s="40"/>
      <c r="G87" s="6"/>
    </row>
    <row r="88" spans="2:7">
      <c r="B88" s="44">
        <v>79</v>
      </c>
      <c r="C88" s="45">
        <v>53</v>
      </c>
      <c r="D88" s="40"/>
      <c r="G88" s="6"/>
    </row>
    <row r="89" spans="2:7">
      <c r="B89" s="46">
        <v>80</v>
      </c>
      <c r="C89" s="45">
        <v>42</v>
      </c>
      <c r="D89" s="40"/>
      <c r="G89" s="6"/>
    </row>
    <row r="90" spans="2:7">
      <c r="B90" s="47">
        <v>81</v>
      </c>
      <c r="C90" s="45">
        <v>41</v>
      </c>
      <c r="D90" s="40"/>
      <c r="G90" s="6"/>
    </row>
    <row r="91" spans="2:7">
      <c r="B91" s="44">
        <v>82</v>
      </c>
      <c r="C91" s="45">
        <v>47</v>
      </c>
      <c r="D91" s="40"/>
      <c r="G91" s="6"/>
    </row>
    <row r="92" spans="2:7">
      <c r="B92" s="46">
        <v>83</v>
      </c>
      <c r="C92" s="45">
        <v>28</v>
      </c>
      <c r="D92" s="40"/>
      <c r="G92" s="6"/>
    </row>
    <row r="93" spans="2:7">
      <c r="B93" s="47">
        <v>84</v>
      </c>
      <c r="C93" s="45">
        <v>47</v>
      </c>
      <c r="D93" s="40"/>
      <c r="G93" s="6"/>
    </row>
    <row r="94" spans="2:7">
      <c r="B94" s="44">
        <v>85</v>
      </c>
      <c r="C94" s="45">
        <v>57</v>
      </c>
      <c r="D94" s="40"/>
      <c r="G94" s="6"/>
    </row>
    <row r="95" spans="2:7">
      <c r="B95" s="46">
        <v>86</v>
      </c>
      <c r="C95" s="45">
        <v>54</v>
      </c>
      <c r="D95" s="40"/>
      <c r="G95" s="6"/>
    </row>
    <row r="96" spans="2:7">
      <c r="B96" s="47">
        <v>87</v>
      </c>
      <c r="C96" s="45">
        <v>83</v>
      </c>
      <c r="D96" s="40"/>
      <c r="G96" s="6"/>
    </row>
    <row r="97" spans="2:7">
      <c r="B97" s="44">
        <v>88</v>
      </c>
      <c r="C97" s="45">
        <v>52</v>
      </c>
      <c r="D97" s="40"/>
      <c r="G97" s="6"/>
    </row>
    <row r="98" spans="2:7">
      <c r="B98" s="46">
        <v>89</v>
      </c>
      <c r="C98" s="45">
        <v>77</v>
      </c>
      <c r="D98" s="40"/>
      <c r="G98" s="6"/>
    </row>
    <row r="99" spans="2:7">
      <c r="B99" s="47">
        <v>90</v>
      </c>
      <c r="C99" s="45">
        <v>72</v>
      </c>
      <c r="D99" s="40"/>
      <c r="G99" s="6"/>
    </row>
    <row r="100" spans="2:7">
      <c r="B100" s="44">
        <v>91</v>
      </c>
      <c r="C100" s="45">
        <v>65</v>
      </c>
      <c r="D100" s="40"/>
      <c r="G100" s="6"/>
    </row>
    <row r="101" spans="2:7">
      <c r="B101" s="46">
        <v>92</v>
      </c>
      <c r="C101" s="45">
        <v>39</v>
      </c>
      <c r="D101" s="40"/>
      <c r="G101" s="6"/>
    </row>
    <row r="102" spans="2:7">
      <c r="B102" s="47">
        <v>93</v>
      </c>
      <c r="C102" s="45">
        <v>39</v>
      </c>
      <c r="D102" s="40"/>
      <c r="G102" s="6"/>
    </row>
    <row r="103" spans="2:7">
      <c r="B103" s="44">
        <v>94</v>
      </c>
      <c r="C103" s="45">
        <v>61</v>
      </c>
      <c r="D103" s="40"/>
      <c r="G103" s="6"/>
    </row>
    <row r="104" spans="2:7">
      <c r="B104" s="46">
        <v>95</v>
      </c>
      <c r="C104" s="45">
        <v>74</v>
      </c>
      <c r="D104" s="40"/>
      <c r="G104" s="6"/>
    </row>
    <row r="105" spans="2:7">
      <c r="B105" s="47">
        <v>96</v>
      </c>
      <c r="C105" s="45">
        <v>78</v>
      </c>
      <c r="D105" s="40"/>
      <c r="G105" s="6"/>
    </row>
    <row r="106" spans="2:7">
      <c r="B106" s="44">
        <v>97</v>
      </c>
      <c r="C106" s="45">
        <v>74</v>
      </c>
      <c r="D106" s="40"/>
      <c r="G106" s="6"/>
    </row>
    <row r="107" spans="2:7">
      <c r="B107" s="46">
        <v>98</v>
      </c>
      <c r="C107" s="45">
        <v>27</v>
      </c>
      <c r="D107" s="40"/>
      <c r="G107" s="6"/>
    </row>
    <row r="108" spans="2:7">
      <c r="B108" s="47">
        <v>99</v>
      </c>
      <c r="C108" s="45">
        <v>74</v>
      </c>
      <c r="D108" s="40"/>
      <c r="G108" s="6"/>
    </row>
    <row r="109" spans="2:7">
      <c r="B109" s="44">
        <v>100</v>
      </c>
      <c r="C109" s="45">
        <v>48</v>
      </c>
      <c r="D109" s="40"/>
      <c r="G109" s="6"/>
    </row>
    <row r="110" spans="2:7">
      <c r="B110" s="46">
        <v>101</v>
      </c>
      <c r="C110" s="45">
        <v>64</v>
      </c>
      <c r="D110" s="40"/>
      <c r="G110" s="6"/>
    </row>
    <row r="111" spans="2:7">
      <c r="B111" s="47">
        <v>102</v>
      </c>
      <c r="C111" s="45">
        <v>26</v>
      </c>
      <c r="D111" s="40"/>
      <c r="G111" s="6"/>
    </row>
    <row r="112" spans="2:7">
      <c r="B112" s="44">
        <v>103</v>
      </c>
      <c r="C112" s="45">
        <v>82</v>
      </c>
      <c r="D112" s="40"/>
      <c r="G112" s="6"/>
    </row>
    <row r="113" spans="2:7">
      <c r="B113" s="46">
        <v>104</v>
      </c>
      <c r="C113" s="45">
        <v>50</v>
      </c>
      <c r="D113" s="40"/>
      <c r="G113" s="6"/>
    </row>
    <row r="114" spans="2:7">
      <c r="B114" s="47">
        <v>105</v>
      </c>
      <c r="C114" s="45">
        <v>66</v>
      </c>
      <c r="D114" s="40"/>
      <c r="G114" s="6"/>
    </row>
    <row r="115" spans="2:7">
      <c r="B115" s="44">
        <v>106</v>
      </c>
      <c r="C115" s="45">
        <v>81</v>
      </c>
      <c r="D115" s="40"/>
      <c r="G115" s="6"/>
    </row>
    <row r="116" spans="2:7">
      <c r="B116" s="46">
        <v>107</v>
      </c>
      <c r="C116" s="45">
        <v>49</v>
      </c>
      <c r="D116" s="40"/>
      <c r="G116" s="6"/>
    </row>
    <row r="117" spans="2:7" ht="13.5" thickBot="1">
      <c r="B117" s="48">
        <v>108</v>
      </c>
      <c r="C117" s="49">
        <v>74</v>
      </c>
      <c r="D117" s="40"/>
      <c r="G117" s="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559"/>
  <sheetViews>
    <sheetView workbookViewId="0">
      <selection activeCell="B11" sqref="B11"/>
    </sheetView>
  </sheetViews>
  <sheetFormatPr defaultRowHeight="12.75"/>
  <cols>
    <col min="1" max="1" width="10.140625" style="59" customWidth="1"/>
    <col min="2" max="2" width="8.7109375" style="59" bestFit="1" customWidth="1"/>
    <col min="3" max="4" width="9.140625" style="59"/>
    <col min="5" max="5" width="14.42578125" style="59" bestFit="1" customWidth="1"/>
    <col min="6" max="6" width="12.140625" style="59" customWidth="1"/>
    <col min="7" max="7" width="12.42578125" style="59" customWidth="1"/>
    <col min="8" max="8" width="11.28515625" style="59" bestFit="1" customWidth="1"/>
    <col min="9" max="16384" width="9.140625" style="59"/>
  </cols>
  <sheetData>
    <row r="9" spans="1:9" ht="13.5" thickBot="1"/>
    <row r="10" spans="1:9" ht="39" thickBot="1">
      <c r="A10" s="60" t="s">
        <v>2</v>
      </c>
      <c r="B10" s="61" t="s">
        <v>43</v>
      </c>
      <c r="C10" s="60" t="s">
        <v>3</v>
      </c>
      <c r="E10" s="62" t="s">
        <v>5</v>
      </c>
      <c r="F10" s="63" t="s">
        <v>6</v>
      </c>
      <c r="G10" s="63" t="s">
        <v>7</v>
      </c>
      <c r="H10" s="63" t="s">
        <v>8</v>
      </c>
      <c r="I10" s="64" t="s">
        <v>0</v>
      </c>
    </row>
    <row r="11" spans="1:9">
      <c r="A11" s="79">
        <f ca="1">RAND()</f>
        <v>2.6752438126743883E-2</v>
      </c>
      <c r="B11" s="65">
        <v>1</v>
      </c>
      <c r="C11" s="65">
        <f ca="1">ROUNDUP((1/45)*(6*A11)^3 - (23/90)*(6*A11)^2 + (37/30)*(6*A11),0)</f>
        <v>1</v>
      </c>
      <c r="E11" s="66"/>
      <c r="F11" s="67"/>
      <c r="G11" s="68"/>
      <c r="H11" s="68"/>
      <c r="I11" s="69"/>
    </row>
    <row r="12" spans="1:9">
      <c r="A12" s="79">
        <f t="shared" ref="A12:A75" ca="1" si="0">RAND()</f>
        <v>0.73256422928957254</v>
      </c>
      <c r="B12" s="65">
        <v>2</v>
      </c>
      <c r="C12" s="65">
        <f t="shared" ref="C12:C75" ca="1" si="1">ROUNDUP((1/45)*(6*A12)^3 - (23/90)*(6*A12)^2 + (37/30)*(6*A12),0)</f>
        <v>3</v>
      </c>
      <c r="E12" s="66"/>
      <c r="F12" s="67"/>
      <c r="G12" s="68"/>
      <c r="H12" s="68"/>
      <c r="I12" s="69"/>
    </row>
    <row r="13" spans="1:9" ht="13.5" thickBot="1">
      <c r="A13" s="79">
        <f t="shared" ca="1" si="0"/>
        <v>0.60654372053829519</v>
      </c>
      <c r="B13" s="65">
        <v>3</v>
      </c>
      <c r="C13" s="65">
        <f t="shared" ca="1" si="1"/>
        <v>3</v>
      </c>
      <c r="E13" s="70"/>
      <c r="F13" s="71"/>
      <c r="G13" s="72"/>
      <c r="H13" s="72"/>
      <c r="I13" s="73"/>
    </row>
    <row r="14" spans="1:9">
      <c r="A14" s="79">
        <f t="shared" ca="1" si="0"/>
        <v>0.97357352203088598</v>
      </c>
      <c r="B14" s="65">
        <v>4</v>
      </c>
      <c r="C14" s="65">
        <f t="shared" ca="1" si="1"/>
        <v>3</v>
      </c>
      <c r="F14" s="74"/>
      <c r="G14" s="75"/>
      <c r="H14" s="75"/>
    </row>
    <row r="15" spans="1:9">
      <c r="A15" s="79">
        <f t="shared" ca="1" si="0"/>
        <v>8.8278635361940361E-2</v>
      </c>
      <c r="B15" s="65">
        <v>5</v>
      </c>
      <c r="C15" s="65">
        <f t="shared" ca="1" si="1"/>
        <v>1</v>
      </c>
    </row>
    <row r="16" spans="1:9">
      <c r="A16" s="79">
        <f t="shared" ca="1" si="0"/>
        <v>0.72884796424877507</v>
      </c>
      <c r="B16" s="65">
        <v>6</v>
      </c>
      <c r="C16" s="65">
        <f t="shared" ca="1" si="1"/>
        <v>3</v>
      </c>
      <c r="E16" s="76"/>
      <c r="F16" s="67"/>
    </row>
    <row r="17" spans="1:9">
      <c r="A17" s="79">
        <f t="shared" ca="1" si="0"/>
        <v>0.65912088924346401</v>
      </c>
      <c r="B17" s="65">
        <v>7</v>
      </c>
      <c r="C17" s="65">
        <f t="shared" ca="1" si="1"/>
        <v>3</v>
      </c>
      <c r="E17" s="76"/>
      <c r="F17" s="67"/>
      <c r="H17" s="77"/>
      <c r="I17" s="75"/>
    </row>
    <row r="18" spans="1:9">
      <c r="A18" s="79">
        <f t="shared" ca="1" si="0"/>
        <v>0.17618204497573686</v>
      </c>
      <c r="B18" s="65">
        <v>8</v>
      </c>
      <c r="C18" s="65">
        <f t="shared" ca="1" si="1"/>
        <v>2</v>
      </c>
      <c r="H18" s="77"/>
      <c r="I18" s="75"/>
    </row>
    <row r="19" spans="1:9">
      <c r="A19" s="79">
        <f t="shared" ca="1" si="0"/>
        <v>0.48395913123915724</v>
      </c>
      <c r="B19" s="65">
        <v>9</v>
      </c>
      <c r="C19" s="65">
        <f t="shared" ca="1" si="1"/>
        <v>2</v>
      </c>
      <c r="H19" s="78"/>
      <c r="I19" s="78"/>
    </row>
    <row r="20" spans="1:9">
      <c r="A20" s="79">
        <f t="shared" ca="1" si="0"/>
        <v>7.9332863148088184E-2</v>
      </c>
      <c r="B20" s="65">
        <v>10</v>
      </c>
      <c r="C20" s="65">
        <f t="shared" ca="1" si="1"/>
        <v>1</v>
      </c>
      <c r="H20" s="77"/>
      <c r="I20" s="77"/>
    </row>
    <row r="21" spans="1:9">
      <c r="A21" s="79">
        <f t="shared" ca="1" si="0"/>
        <v>0.80023473966261871</v>
      </c>
      <c r="B21" s="65">
        <v>11</v>
      </c>
      <c r="C21" s="65">
        <f t="shared" ca="1" si="1"/>
        <v>3</v>
      </c>
    </row>
    <row r="22" spans="1:9">
      <c r="A22" s="79">
        <f t="shared" ca="1" si="0"/>
        <v>0.82786379338188254</v>
      </c>
      <c r="B22" s="65">
        <v>12</v>
      </c>
      <c r="C22" s="65">
        <f t="shared" ca="1" si="1"/>
        <v>3</v>
      </c>
    </row>
    <row r="23" spans="1:9">
      <c r="A23" s="79">
        <f t="shared" ca="1" si="0"/>
        <v>0.44226749013508559</v>
      </c>
      <c r="B23" s="65">
        <v>13</v>
      </c>
      <c r="C23" s="65">
        <f t="shared" ca="1" si="1"/>
        <v>2</v>
      </c>
    </row>
    <row r="24" spans="1:9">
      <c r="A24" s="79">
        <f t="shared" ca="1" si="0"/>
        <v>0.3397901151291699</v>
      </c>
      <c r="B24" s="65">
        <v>14</v>
      </c>
      <c r="C24" s="65">
        <f t="shared" ca="1" si="1"/>
        <v>2</v>
      </c>
    </row>
    <row r="25" spans="1:9">
      <c r="A25" s="79">
        <f t="shared" ca="1" si="0"/>
        <v>0.56900534738304165</v>
      </c>
      <c r="B25" s="65">
        <v>15</v>
      </c>
      <c r="C25" s="65">
        <f t="shared" ca="1" si="1"/>
        <v>3</v>
      </c>
    </row>
    <row r="26" spans="1:9">
      <c r="A26" s="79">
        <f t="shared" ca="1" si="0"/>
        <v>0.81915335790714183</v>
      </c>
      <c r="B26" s="65">
        <v>16</v>
      </c>
      <c r="C26" s="65">
        <f t="shared" ca="1" si="1"/>
        <v>3</v>
      </c>
    </row>
    <row r="27" spans="1:9">
      <c r="A27" s="79">
        <f t="shared" ca="1" si="0"/>
        <v>0.64639593556509922</v>
      </c>
      <c r="B27" s="65">
        <v>17</v>
      </c>
      <c r="C27" s="65">
        <f t="shared" ca="1" si="1"/>
        <v>3</v>
      </c>
    </row>
    <row r="28" spans="1:9">
      <c r="A28" s="79">
        <f t="shared" ca="1" si="0"/>
        <v>0.39584449702572588</v>
      </c>
      <c r="B28" s="65">
        <v>18</v>
      </c>
      <c r="C28" s="65">
        <f t="shared" ca="1" si="1"/>
        <v>2</v>
      </c>
    </row>
    <row r="29" spans="1:9">
      <c r="A29" s="79">
        <f t="shared" ca="1" si="0"/>
        <v>0.19126013459464719</v>
      </c>
      <c r="B29" s="65">
        <v>19</v>
      </c>
      <c r="C29" s="65">
        <f t="shared" ca="1" si="1"/>
        <v>2</v>
      </c>
    </row>
    <row r="30" spans="1:9">
      <c r="A30" s="79">
        <f t="shared" ca="1" si="0"/>
        <v>0.76059522860830953</v>
      </c>
      <c r="B30" s="65">
        <v>20</v>
      </c>
      <c r="C30" s="65">
        <f t="shared" ca="1" si="1"/>
        <v>3</v>
      </c>
    </row>
    <row r="31" spans="1:9">
      <c r="A31" s="79">
        <f t="shared" ca="1" si="0"/>
        <v>0.96724821453721066</v>
      </c>
      <c r="B31" s="65">
        <v>21</v>
      </c>
      <c r="C31" s="65">
        <f t="shared" ca="1" si="1"/>
        <v>3</v>
      </c>
    </row>
    <row r="32" spans="1:9">
      <c r="A32" s="79">
        <f t="shared" ca="1" si="0"/>
        <v>0.10698013731981271</v>
      </c>
      <c r="B32" s="65">
        <v>22</v>
      </c>
      <c r="C32" s="65">
        <f t="shared" ca="1" si="1"/>
        <v>1</v>
      </c>
    </row>
    <row r="33" spans="1:3">
      <c r="A33" s="79">
        <f t="shared" ca="1" si="0"/>
        <v>0.33233245202964479</v>
      </c>
      <c r="B33" s="65">
        <v>23</v>
      </c>
      <c r="C33" s="65">
        <f t="shared" ca="1" si="1"/>
        <v>2</v>
      </c>
    </row>
    <row r="34" spans="1:3">
      <c r="A34" s="79">
        <f t="shared" ca="1" si="0"/>
        <v>0.83050989538488529</v>
      </c>
      <c r="B34" s="65">
        <v>24</v>
      </c>
      <c r="C34" s="65">
        <f t="shared" ca="1" si="1"/>
        <v>3</v>
      </c>
    </row>
    <row r="35" spans="1:3">
      <c r="A35" s="79">
        <f t="shared" ca="1" si="0"/>
        <v>3.7468315941628694E-2</v>
      </c>
      <c r="B35" s="65">
        <v>25</v>
      </c>
      <c r="C35" s="65">
        <f t="shared" ca="1" si="1"/>
        <v>1</v>
      </c>
    </row>
    <row r="36" spans="1:3">
      <c r="A36" s="79">
        <f t="shared" ca="1" si="0"/>
        <v>0.39721769886286462</v>
      </c>
      <c r="B36" s="65">
        <v>26</v>
      </c>
      <c r="C36" s="65">
        <f t="shared" ca="1" si="1"/>
        <v>2</v>
      </c>
    </row>
    <row r="37" spans="1:3">
      <c r="A37" s="79">
        <f t="shared" ca="1" si="0"/>
        <v>0.90757381651409064</v>
      </c>
      <c r="B37" s="65">
        <v>27</v>
      </c>
      <c r="C37" s="65">
        <f t="shared" ca="1" si="1"/>
        <v>3</v>
      </c>
    </row>
    <row r="38" spans="1:3">
      <c r="A38" s="79">
        <f t="shared" ca="1" si="0"/>
        <v>0.61993095336336845</v>
      </c>
      <c r="B38" s="65">
        <v>28</v>
      </c>
      <c r="C38" s="65">
        <f t="shared" ca="1" si="1"/>
        <v>3</v>
      </c>
    </row>
    <row r="39" spans="1:3">
      <c r="A39" s="79">
        <f t="shared" ca="1" si="0"/>
        <v>0.93578917284359076</v>
      </c>
      <c r="B39" s="65">
        <v>29</v>
      </c>
      <c r="C39" s="65">
        <f t="shared" ca="1" si="1"/>
        <v>3</v>
      </c>
    </row>
    <row r="40" spans="1:3">
      <c r="A40" s="79">
        <f t="shared" ca="1" si="0"/>
        <v>3.3079569332833847E-2</v>
      </c>
      <c r="B40" s="65">
        <v>30</v>
      </c>
      <c r="C40" s="65">
        <f t="shared" ca="1" si="1"/>
        <v>1</v>
      </c>
    </row>
    <row r="41" spans="1:3">
      <c r="A41" s="79">
        <f t="shared" ca="1" si="0"/>
        <v>0.87108812352048193</v>
      </c>
      <c r="B41" s="65">
        <v>31</v>
      </c>
      <c r="C41" s="65">
        <f t="shared" ca="1" si="1"/>
        <v>3</v>
      </c>
    </row>
    <row r="42" spans="1:3">
      <c r="A42" s="79">
        <f t="shared" ca="1" si="0"/>
        <v>0.53528295826058891</v>
      </c>
      <c r="B42" s="65">
        <v>32</v>
      </c>
      <c r="C42" s="65">
        <f t="shared" ca="1" si="1"/>
        <v>3</v>
      </c>
    </row>
    <row r="43" spans="1:3">
      <c r="A43" s="79">
        <f t="shared" ca="1" si="0"/>
        <v>0.2248511874490069</v>
      </c>
      <c r="B43" s="65">
        <v>33</v>
      </c>
      <c r="C43" s="65">
        <f t="shared" ca="1" si="1"/>
        <v>2</v>
      </c>
    </row>
    <row r="44" spans="1:3">
      <c r="A44" s="79">
        <f t="shared" ca="1" si="0"/>
        <v>0.54202274345297352</v>
      </c>
      <c r="B44" s="65">
        <v>34</v>
      </c>
      <c r="C44" s="65">
        <f t="shared" ca="1" si="1"/>
        <v>3</v>
      </c>
    </row>
    <row r="45" spans="1:3">
      <c r="A45" s="79">
        <f t="shared" ca="1" si="0"/>
        <v>0.40369416669266411</v>
      </c>
      <c r="B45" s="65">
        <v>35</v>
      </c>
      <c r="C45" s="65">
        <f t="shared" ca="1" si="1"/>
        <v>2</v>
      </c>
    </row>
    <row r="46" spans="1:3">
      <c r="A46" s="79">
        <f t="shared" ca="1" si="0"/>
        <v>0.1367286973327404</v>
      </c>
      <c r="B46" s="65">
        <v>36</v>
      </c>
      <c r="C46" s="65">
        <f t="shared" ca="1" si="1"/>
        <v>1</v>
      </c>
    </row>
    <row r="47" spans="1:3">
      <c r="A47" s="79">
        <f t="shared" ca="1" si="0"/>
        <v>0.75174080427978629</v>
      </c>
      <c r="B47" s="65">
        <v>37</v>
      </c>
      <c r="C47" s="65">
        <f t="shared" ca="1" si="1"/>
        <v>3</v>
      </c>
    </row>
    <row r="48" spans="1:3">
      <c r="A48" s="79">
        <f t="shared" ca="1" si="0"/>
        <v>0.21186718708413277</v>
      </c>
      <c r="B48" s="65">
        <v>38</v>
      </c>
      <c r="C48" s="65">
        <f t="shared" ca="1" si="1"/>
        <v>2</v>
      </c>
    </row>
    <row r="49" spans="1:3">
      <c r="A49" s="79">
        <f t="shared" ca="1" si="0"/>
        <v>8.0880708999312767E-2</v>
      </c>
      <c r="B49" s="65">
        <v>39</v>
      </c>
      <c r="C49" s="65">
        <f t="shared" ca="1" si="1"/>
        <v>1</v>
      </c>
    </row>
    <row r="50" spans="1:3">
      <c r="A50" s="79">
        <f t="shared" ca="1" si="0"/>
        <v>0.35927545157332019</v>
      </c>
      <c r="B50" s="65">
        <v>40</v>
      </c>
      <c r="C50" s="65">
        <f t="shared" ca="1" si="1"/>
        <v>2</v>
      </c>
    </row>
    <row r="51" spans="1:3">
      <c r="A51" s="79">
        <f t="shared" ca="1" si="0"/>
        <v>0.41689622402409532</v>
      </c>
      <c r="B51" s="65">
        <v>41</v>
      </c>
      <c r="C51" s="65">
        <f t="shared" ca="1" si="1"/>
        <v>2</v>
      </c>
    </row>
    <row r="52" spans="1:3">
      <c r="A52" s="79">
        <f t="shared" ca="1" si="0"/>
        <v>9.5820786415760972E-2</v>
      </c>
      <c r="B52" s="65">
        <v>42</v>
      </c>
      <c r="C52" s="65">
        <f t="shared" ca="1" si="1"/>
        <v>1</v>
      </c>
    </row>
    <row r="53" spans="1:3">
      <c r="A53" s="79">
        <f t="shared" ca="1" si="0"/>
        <v>0.9162367759512835</v>
      </c>
      <c r="B53" s="65">
        <v>43</v>
      </c>
      <c r="C53" s="65">
        <f t="shared" ca="1" si="1"/>
        <v>3</v>
      </c>
    </row>
    <row r="54" spans="1:3">
      <c r="A54" s="79">
        <f t="shared" ca="1" si="0"/>
        <v>0.48386251876298902</v>
      </c>
      <c r="B54" s="65">
        <v>44</v>
      </c>
      <c r="C54" s="65">
        <f t="shared" ca="1" si="1"/>
        <v>2</v>
      </c>
    </row>
    <row r="55" spans="1:3">
      <c r="A55" s="79">
        <f t="shared" ca="1" si="0"/>
        <v>0.33152056931260154</v>
      </c>
      <c r="B55" s="65">
        <v>45</v>
      </c>
      <c r="C55" s="65">
        <f t="shared" ca="1" si="1"/>
        <v>2</v>
      </c>
    </row>
    <row r="56" spans="1:3">
      <c r="A56" s="79">
        <f t="shared" ca="1" si="0"/>
        <v>0.99502831435581618</v>
      </c>
      <c r="B56" s="65">
        <v>46</v>
      </c>
      <c r="C56" s="65">
        <f t="shared" ca="1" si="1"/>
        <v>3</v>
      </c>
    </row>
    <row r="57" spans="1:3">
      <c r="A57" s="79">
        <f t="shared" ca="1" si="0"/>
        <v>0.16393975838390407</v>
      </c>
      <c r="B57" s="65">
        <v>47</v>
      </c>
      <c r="C57" s="65">
        <f t="shared" ca="1" si="1"/>
        <v>1</v>
      </c>
    </row>
    <row r="58" spans="1:3">
      <c r="A58" s="79">
        <f t="shared" ca="1" si="0"/>
        <v>0.11871803045596874</v>
      </c>
      <c r="B58" s="65">
        <v>48</v>
      </c>
      <c r="C58" s="65">
        <f t="shared" ca="1" si="1"/>
        <v>1</v>
      </c>
    </row>
    <row r="59" spans="1:3">
      <c r="A59" s="79">
        <f t="shared" ca="1" si="0"/>
        <v>0.26187523151369629</v>
      </c>
      <c r="B59" s="65">
        <v>49</v>
      </c>
      <c r="C59" s="65">
        <f t="shared" ca="1" si="1"/>
        <v>2</v>
      </c>
    </row>
    <row r="60" spans="1:3">
      <c r="A60" s="79">
        <f t="shared" ca="1" si="0"/>
        <v>0.82804283748781005</v>
      </c>
      <c r="B60" s="65">
        <v>50</v>
      </c>
      <c r="C60" s="65">
        <f t="shared" ca="1" si="1"/>
        <v>3</v>
      </c>
    </row>
    <row r="61" spans="1:3">
      <c r="A61" s="79">
        <f t="shared" ca="1" si="0"/>
        <v>0.70682188241847921</v>
      </c>
      <c r="B61" s="65">
        <v>51</v>
      </c>
      <c r="C61" s="65">
        <f t="shared" ca="1" si="1"/>
        <v>3</v>
      </c>
    </row>
    <row r="62" spans="1:3">
      <c r="A62" s="79">
        <f t="shared" ca="1" si="0"/>
        <v>0.67889265334210458</v>
      </c>
      <c r="B62" s="65">
        <v>52</v>
      </c>
      <c r="C62" s="65">
        <f t="shared" ca="1" si="1"/>
        <v>3</v>
      </c>
    </row>
    <row r="63" spans="1:3">
      <c r="A63" s="79">
        <f t="shared" ca="1" si="0"/>
        <v>0.41508504483381325</v>
      </c>
      <c r="B63" s="65">
        <v>53</v>
      </c>
      <c r="C63" s="65">
        <f t="shared" ca="1" si="1"/>
        <v>2</v>
      </c>
    </row>
    <row r="64" spans="1:3">
      <c r="A64" s="79">
        <f t="shared" ca="1" si="0"/>
        <v>0.89220089877718689</v>
      </c>
      <c r="B64" s="65">
        <v>54</v>
      </c>
      <c r="C64" s="65">
        <f t="shared" ca="1" si="1"/>
        <v>3</v>
      </c>
    </row>
    <row r="65" spans="1:3">
      <c r="A65" s="79">
        <f t="shared" ca="1" si="0"/>
        <v>0.23616943004952584</v>
      </c>
      <c r="B65" s="65">
        <v>55</v>
      </c>
      <c r="C65" s="65">
        <f t="shared" ca="1" si="1"/>
        <v>2</v>
      </c>
    </row>
    <row r="66" spans="1:3">
      <c r="A66" s="79">
        <f t="shared" ca="1" si="0"/>
        <v>0.21952795668560454</v>
      </c>
      <c r="B66" s="65">
        <v>56</v>
      </c>
      <c r="C66" s="65">
        <f t="shared" ca="1" si="1"/>
        <v>2</v>
      </c>
    </row>
    <row r="67" spans="1:3">
      <c r="A67" s="79">
        <f t="shared" ca="1" si="0"/>
        <v>0.44167078839814533</v>
      </c>
      <c r="B67" s="65">
        <v>57</v>
      </c>
      <c r="C67" s="65">
        <f t="shared" ca="1" si="1"/>
        <v>2</v>
      </c>
    </row>
    <row r="68" spans="1:3">
      <c r="A68" s="79">
        <f t="shared" ca="1" si="0"/>
        <v>0.62129796657138503</v>
      </c>
      <c r="B68" s="65">
        <v>58</v>
      </c>
      <c r="C68" s="65">
        <f t="shared" ca="1" si="1"/>
        <v>3</v>
      </c>
    </row>
    <row r="69" spans="1:3">
      <c r="A69" s="79">
        <f t="shared" ca="1" si="0"/>
        <v>9.2105397475937933E-2</v>
      </c>
      <c r="B69" s="65">
        <v>59</v>
      </c>
      <c r="C69" s="65">
        <f t="shared" ca="1" si="1"/>
        <v>1</v>
      </c>
    </row>
    <row r="70" spans="1:3">
      <c r="A70" s="79">
        <f t="shared" ca="1" si="0"/>
        <v>0.49142613499657328</v>
      </c>
      <c r="B70" s="65">
        <v>60</v>
      </c>
      <c r="C70" s="65">
        <f t="shared" ca="1" si="1"/>
        <v>2</v>
      </c>
    </row>
    <row r="71" spans="1:3">
      <c r="A71" s="79">
        <f t="shared" ca="1" si="0"/>
        <v>0.80196929182566434</v>
      </c>
      <c r="B71" s="65">
        <v>61</v>
      </c>
      <c r="C71" s="65">
        <f t="shared" ca="1" si="1"/>
        <v>3</v>
      </c>
    </row>
    <row r="72" spans="1:3">
      <c r="A72" s="79">
        <f t="shared" ca="1" si="0"/>
        <v>0.46603842960370967</v>
      </c>
      <c r="B72" s="65">
        <v>62</v>
      </c>
      <c r="C72" s="65">
        <f t="shared" ca="1" si="1"/>
        <v>2</v>
      </c>
    </row>
    <row r="73" spans="1:3">
      <c r="A73" s="79">
        <f t="shared" ca="1" si="0"/>
        <v>0.47620277442914494</v>
      </c>
      <c r="B73" s="65">
        <v>63</v>
      </c>
      <c r="C73" s="65">
        <f t="shared" ca="1" si="1"/>
        <v>2</v>
      </c>
    </row>
    <row r="74" spans="1:3">
      <c r="A74" s="79">
        <f t="shared" ca="1" si="0"/>
        <v>0.27819797718443251</v>
      </c>
      <c r="B74" s="65">
        <v>64</v>
      </c>
      <c r="C74" s="65">
        <f t="shared" ca="1" si="1"/>
        <v>2</v>
      </c>
    </row>
    <row r="75" spans="1:3">
      <c r="A75" s="79">
        <f t="shared" ca="1" si="0"/>
        <v>0.22825750355151431</v>
      </c>
      <c r="B75" s="65">
        <v>65</v>
      </c>
      <c r="C75" s="65">
        <f t="shared" ca="1" si="1"/>
        <v>2</v>
      </c>
    </row>
    <row r="76" spans="1:3">
      <c r="A76" s="79">
        <f t="shared" ref="A76:A139" ca="1" si="2">RAND()</f>
        <v>0.75189372789715192</v>
      </c>
      <c r="B76" s="65">
        <v>66</v>
      </c>
      <c r="C76" s="65">
        <f t="shared" ref="C76:C139" ca="1" si="3">ROUNDUP((1/45)*(6*A76)^3 - (23/90)*(6*A76)^2 + (37/30)*(6*A76),0)</f>
        <v>3</v>
      </c>
    </row>
    <row r="77" spans="1:3">
      <c r="A77" s="79">
        <f t="shared" ca="1" si="2"/>
        <v>0.45235904012920036</v>
      </c>
      <c r="B77" s="65">
        <v>67</v>
      </c>
      <c r="C77" s="65">
        <f t="shared" ca="1" si="3"/>
        <v>2</v>
      </c>
    </row>
    <row r="78" spans="1:3">
      <c r="A78" s="79">
        <f t="shared" ca="1" si="2"/>
        <v>0.29683663115230352</v>
      </c>
      <c r="B78" s="65">
        <v>68</v>
      </c>
      <c r="C78" s="65">
        <f t="shared" ca="1" si="3"/>
        <v>2</v>
      </c>
    </row>
    <row r="79" spans="1:3">
      <c r="A79" s="79">
        <f t="shared" ca="1" si="2"/>
        <v>0.46079760947478166</v>
      </c>
      <c r="B79" s="65">
        <v>69</v>
      </c>
      <c r="C79" s="65">
        <f t="shared" ca="1" si="3"/>
        <v>2</v>
      </c>
    </row>
    <row r="80" spans="1:3">
      <c r="A80" s="79">
        <f t="shared" ca="1" si="2"/>
        <v>0.95615715172852633</v>
      </c>
      <c r="B80" s="65">
        <v>70</v>
      </c>
      <c r="C80" s="65">
        <f t="shared" ca="1" si="3"/>
        <v>3</v>
      </c>
    </row>
    <row r="81" spans="1:3">
      <c r="A81" s="79">
        <f t="shared" ca="1" si="2"/>
        <v>0.650117821982514</v>
      </c>
      <c r="B81" s="65">
        <v>71</v>
      </c>
      <c r="C81" s="65">
        <f t="shared" ca="1" si="3"/>
        <v>3</v>
      </c>
    </row>
    <row r="82" spans="1:3">
      <c r="A82" s="79">
        <f t="shared" ca="1" si="2"/>
        <v>0.64978747658003311</v>
      </c>
      <c r="B82" s="65">
        <v>72</v>
      </c>
      <c r="C82" s="65">
        <f t="shared" ca="1" si="3"/>
        <v>3</v>
      </c>
    </row>
    <row r="83" spans="1:3">
      <c r="A83" s="79">
        <f t="shared" ca="1" si="2"/>
        <v>0.89730086845840751</v>
      </c>
      <c r="B83" s="65">
        <v>73</v>
      </c>
      <c r="C83" s="65">
        <f t="shared" ca="1" si="3"/>
        <v>3</v>
      </c>
    </row>
    <row r="84" spans="1:3">
      <c r="A84" s="79">
        <f t="shared" ca="1" si="2"/>
        <v>0.36547009154160948</v>
      </c>
      <c r="B84" s="65">
        <v>74</v>
      </c>
      <c r="C84" s="65">
        <f t="shared" ca="1" si="3"/>
        <v>2</v>
      </c>
    </row>
    <row r="85" spans="1:3">
      <c r="A85" s="79">
        <f t="shared" ca="1" si="2"/>
        <v>0.3620711769262529</v>
      </c>
      <c r="B85" s="65">
        <v>75</v>
      </c>
      <c r="C85" s="65">
        <f t="shared" ca="1" si="3"/>
        <v>2</v>
      </c>
    </row>
    <row r="86" spans="1:3">
      <c r="A86" s="79">
        <f t="shared" ca="1" si="2"/>
        <v>0.35046742901917027</v>
      </c>
      <c r="B86" s="65">
        <v>76</v>
      </c>
      <c r="C86" s="65">
        <f t="shared" ca="1" si="3"/>
        <v>2</v>
      </c>
    </row>
    <row r="87" spans="1:3">
      <c r="A87" s="79">
        <f t="shared" ca="1" si="2"/>
        <v>0.18602897505156235</v>
      </c>
      <c r="B87" s="65">
        <v>77</v>
      </c>
      <c r="C87" s="65">
        <f t="shared" ca="1" si="3"/>
        <v>2</v>
      </c>
    </row>
    <row r="88" spans="1:3">
      <c r="A88" s="79">
        <f t="shared" ca="1" si="2"/>
        <v>0.1601747707473512</v>
      </c>
      <c r="B88" s="65">
        <v>78</v>
      </c>
      <c r="C88" s="65">
        <f t="shared" ca="1" si="3"/>
        <v>1</v>
      </c>
    </row>
    <row r="89" spans="1:3">
      <c r="A89" s="79">
        <f t="shared" ca="1" si="2"/>
        <v>0.493094320309301</v>
      </c>
      <c r="B89" s="65">
        <v>79</v>
      </c>
      <c r="C89" s="65">
        <f t="shared" ca="1" si="3"/>
        <v>2</v>
      </c>
    </row>
    <row r="90" spans="1:3">
      <c r="A90" s="79">
        <f t="shared" ca="1" si="2"/>
        <v>0.9361155719993427</v>
      </c>
      <c r="B90" s="65">
        <v>80</v>
      </c>
      <c r="C90" s="65">
        <f t="shared" ca="1" si="3"/>
        <v>3</v>
      </c>
    </row>
    <row r="91" spans="1:3">
      <c r="A91" s="79">
        <f t="shared" ca="1" si="2"/>
        <v>0.59138294678687631</v>
      </c>
      <c r="B91" s="65">
        <v>81</v>
      </c>
      <c r="C91" s="65">
        <f t="shared" ca="1" si="3"/>
        <v>3</v>
      </c>
    </row>
    <row r="92" spans="1:3">
      <c r="A92" s="79">
        <f t="shared" ca="1" si="2"/>
        <v>0.91358225213319144</v>
      </c>
      <c r="B92" s="65">
        <v>82</v>
      </c>
      <c r="C92" s="65">
        <f t="shared" ca="1" si="3"/>
        <v>3</v>
      </c>
    </row>
    <row r="93" spans="1:3">
      <c r="A93" s="79">
        <f t="shared" ca="1" si="2"/>
        <v>0.17274540173967623</v>
      </c>
      <c r="B93" s="65">
        <v>83</v>
      </c>
      <c r="C93" s="65">
        <f t="shared" ca="1" si="3"/>
        <v>2</v>
      </c>
    </row>
    <row r="94" spans="1:3">
      <c r="A94" s="79">
        <f t="shared" ca="1" si="2"/>
        <v>0.99378752794217395</v>
      </c>
      <c r="B94" s="65">
        <v>84</v>
      </c>
      <c r="C94" s="65">
        <f t="shared" ca="1" si="3"/>
        <v>3</v>
      </c>
    </row>
    <row r="95" spans="1:3">
      <c r="A95" s="79">
        <f t="shared" ca="1" si="2"/>
        <v>0.58467919002522206</v>
      </c>
      <c r="B95" s="65">
        <v>85</v>
      </c>
      <c r="C95" s="65">
        <f t="shared" ca="1" si="3"/>
        <v>3</v>
      </c>
    </row>
    <row r="96" spans="1:3">
      <c r="A96" s="79">
        <f t="shared" ca="1" si="2"/>
        <v>0.89108185888884128</v>
      </c>
      <c r="B96" s="65">
        <v>86</v>
      </c>
      <c r="C96" s="65">
        <f t="shared" ca="1" si="3"/>
        <v>3</v>
      </c>
    </row>
    <row r="97" spans="1:3">
      <c r="A97" s="79">
        <f t="shared" ca="1" si="2"/>
        <v>0.36075313504790329</v>
      </c>
      <c r="B97" s="65">
        <v>87</v>
      </c>
      <c r="C97" s="65">
        <f t="shared" ca="1" si="3"/>
        <v>2</v>
      </c>
    </row>
    <row r="98" spans="1:3">
      <c r="A98" s="79">
        <f t="shared" ca="1" si="2"/>
        <v>0.51875780102993319</v>
      </c>
      <c r="B98" s="65">
        <v>88</v>
      </c>
      <c r="C98" s="65">
        <f t="shared" ca="1" si="3"/>
        <v>3</v>
      </c>
    </row>
    <row r="99" spans="1:3">
      <c r="A99" s="79">
        <f t="shared" ca="1" si="2"/>
        <v>0.20891431367279545</v>
      </c>
      <c r="B99" s="65">
        <v>89</v>
      </c>
      <c r="C99" s="65">
        <f t="shared" ca="1" si="3"/>
        <v>2</v>
      </c>
    </row>
    <row r="100" spans="1:3">
      <c r="A100" s="79">
        <f t="shared" ca="1" si="2"/>
        <v>0.12604745756462232</v>
      </c>
      <c r="B100" s="65">
        <v>90</v>
      </c>
      <c r="C100" s="65">
        <f t="shared" ca="1" si="3"/>
        <v>1</v>
      </c>
    </row>
    <row r="101" spans="1:3">
      <c r="A101" s="79">
        <f t="shared" ca="1" si="2"/>
        <v>0.86149802982349122</v>
      </c>
      <c r="B101" s="65">
        <v>91</v>
      </c>
      <c r="C101" s="65">
        <f t="shared" ca="1" si="3"/>
        <v>3</v>
      </c>
    </row>
    <row r="102" spans="1:3">
      <c r="A102" s="79">
        <f t="shared" ca="1" si="2"/>
        <v>0.8334776756024157</v>
      </c>
      <c r="B102" s="65">
        <v>92</v>
      </c>
      <c r="C102" s="65">
        <f t="shared" ca="1" si="3"/>
        <v>3</v>
      </c>
    </row>
    <row r="103" spans="1:3">
      <c r="A103" s="79">
        <f t="shared" ca="1" si="2"/>
        <v>0.64472731075733247</v>
      </c>
      <c r="B103" s="65">
        <v>93</v>
      </c>
      <c r="C103" s="65">
        <f t="shared" ca="1" si="3"/>
        <v>3</v>
      </c>
    </row>
    <row r="104" spans="1:3">
      <c r="A104" s="79">
        <f t="shared" ca="1" si="2"/>
        <v>0.98878940587944353</v>
      </c>
      <c r="B104" s="65">
        <v>94</v>
      </c>
      <c r="C104" s="65">
        <f t="shared" ca="1" si="3"/>
        <v>3</v>
      </c>
    </row>
    <row r="105" spans="1:3">
      <c r="A105" s="79">
        <f t="shared" ca="1" si="2"/>
        <v>0.75293468647653539</v>
      </c>
      <c r="B105" s="65">
        <v>95</v>
      </c>
      <c r="C105" s="65">
        <f t="shared" ca="1" si="3"/>
        <v>3</v>
      </c>
    </row>
    <row r="106" spans="1:3">
      <c r="A106" s="79">
        <f t="shared" ca="1" si="2"/>
        <v>0.18125892637111074</v>
      </c>
      <c r="B106" s="65">
        <v>96</v>
      </c>
      <c r="C106" s="65">
        <f t="shared" ca="1" si="3"/>
        <v>2</v>
      </c>
    </row>
    <row r="107" spans="1:3">
      <c r="A107" s="79">
        <f t="shared" ca="1" si="2"/>
        <v>0.10130751028317775</v>
      </c>
      <c r="B107" s="65">
        <v>97</v>
      </c>
      <c r="C107" s="65">
        <f t="shared" ca="1" si="3"/>
        <v>1</v>
      </c>
    </row>
    <row r="108" spans="1:3">
      <c r="A108" s="79">
        <f t="shared" ca="1" si="2"/>
        <v>0.68941474531310631</v>
      </c>
      <c r="B108" s="65">
        <v>98</v>
      </c>
      <c r="C108" s="65">
        <f t="shared" ca="1" si="3"/>
        <v>3</v>
      </c>
    </row>
    <row r="109" spans="1:3">
      <c r="A109" s="79">
        <f t="shared" ca="1" si="2"/>
        <v>0.7048608408172472</v>
      </c>
      <c r="B109" s="65">
        <v>99</v>
      </c>
      <c r="C109" s="65">
        <f t="shared" ca="1" si="3"/>
        <v>3</v>
      </c>
    </row>
    <row r="110" spans="1:3">
      <c r="A110" s="79">
        <f t="shared" ca="1" si="2"/>
        <v>0.39595966667747629</v>
      </c>
      <c r="B110" s="65">
        <v>100</v>
      </c>
      <c r="C110" s="65">
        <f t="shared" ca="1" si="3"/>
        <v>2</v>
      </c>
    </row>
    <row r="111" spans="1:3">
      <c r="A111" s="79">
        <f t="shared" ca="1" si="2"/>
        <v>0.4092480061520134</v>
      </c>
      <c r="B111" s="65">
        <v>101</v>
      </c>
      <c r="C111" s="65">
        <f t="shared" ca="1" si="3"/>
        <v>2</v>
      </c>
    </row>
    <row r="112" spans="1:3">
      <c r="A112" s="79">
        <f t="shared" ca="1" si="2"/>
        <v>0.99932333291495501</v>
      </c>
      <c r="B112" s="65">
        <v>102</v>
      </c>
      <c r="C112" s="65">
        <f t="shared" ca="1" si="3"/>
        <v>3</v>
      </c>
    </row>
    <row r="113" spans="1:3">
      <c r="A113" s="79">
        <f t="shared" ca="1" si="2"/>
        <v>0.28504140677880663</v>
      </c>
      <c r="B113" s="65">
        <v>103</v>
      </c>
      <c r="C113" s="65">
        <f t="shared" ca="1" si="3"/>
        <v>2</v>
      </c>
    </row>
    <row r="114" spans="1:3">
      <c r="A114" s="79">
        <f t="shared" ca="1" si="2"/>
        <v>0.80803867346785996</v>
      </c>
      <c r="B114" s="65">
        <v>104</v>
      </c>
      <c r="C114" s="65">
        <f t="shared" ca="1" si="3"/>
        <v>3</v>
      </c>
    </row>
    <row r="115" spans="1:3">
      <c r="A115" s="79">
        <f t="shared" ca="1" si="2"/>
        <v>0.7018226995039466</v>
      </c>
      <c r="B115" s="65">
        <v>105</v>
      </c>
      <c r="C115" s="65">
        <f t="shared" ca="1" si="3"/>
        <v>3</v>
      </c>
    </row>
    <row r="116" spans="1:3">
      <c r="A116" s="79">
        <f t="shared" ca="1" si="2"/>
        <v>0.1428922693799981</v>
      </c>
      <c r="B116" s="65">
        <v>106</v>
      </c>
      <c r="C116" s="65">
        <f t="shared" ca="1" si="3"/>
        <v>1</v>
      </c>
    </row>
    <row r="117" spans="1:3">
      <c r="A117" s="79">
        <f t="shared" ca="1" si="2"/>
        <v>0.66746575449617407</v>
      </c>
      <c r="B117" s="65">
        <v>107</v>
      </c>
      <c r="C117" s="65">
        <f t="shared" ca="1" si="3"/>
        <v>3</v>
      </c>
    </row>
    <row r="118" spans="1:3">
      <c r="A118" s="79">
        <f t="shared" ca="1" si="2"/>
        <v>0.8719659121958534</v>
      </c>
      <c r="B118" s="65">
        <v>108</v>
      </c>
      <c r="C118" s="65">
        <f t="shared" ca="1" si="3"/>
        <v>3</v>
      </c>
    </row>
    <row r="119" spans="1:3">
      <c r="A119" s="79">
        <f t="shared" ca="1" si="2"/>
        <v>0.59383589689858773</v>
      </c>
      <c r="B119" s="65">
        <v>109</v>
      </c>
      <c r="C119" s="65">
        <f t="shared" ca="1" si="3"/>
        <v>3</v>
      </c>
    </row>
    <row r="120" spans="1:3">
      <c r="A120" s="79">
        <f t="shared" ca="1" si="2"/>
        <v>0.68873029405957531</v>
      </c>
      <c r="B120" s="65">
        <v>110</v>
      </c>
      <c r="C120" s="65">
        <f t="shared" ca="1" si="3"/>
        <v>3</v>
      </c>
    </row>
    <row r="121" spans="1:3">
      <c r="A121" s="79">
        <f t="shared" ca="1" si="2"/>
        <v>0.82320161854636098</v>
      </c>
      <c r="B121" s="65">
        <v>111</v>
      </c>
      <c r="C121" s="65">
        <f t="shared" ca="1" si="3"/>
        <v>3</v>
      </c>
    </row>
    <row r="122" spans="1:3">
      <c r="A122" s="79">
        <f t="shared" ca="1" si="2"/>
        <v>0.57009854001193427</v>
      </c>
      <c r="B122" s="65">
        <v>112</v>
      </c>
      <c r="C122" s="65">
        <f t="shared" ca="1" si="3"/>
        <v>3</v>
      </c>
    </row>
    <row r="123" spans="1:3">
      <c r="A123" s="79">
        <f t="shared" ca="1" si="2"/>
        <v>9.9583117485159578E-2</v>
      </c>
      <c r="B123" s="65">
        <v>113</v>
      </c>
      <c r="C123" s="65">
        <f t="shared" ca="1" si="3"/>
        <v>1</v>
      </c>
    </row>
    <row r="124" spans="1:3">
      <c r="A124" s="79">
        <f t="shared" ca="1" si="2"/>
        <v>0.83293405687721112</v>
      </c>
      <c r="B124" s="65">
        <v>114</v>
      </c>
      <c r="C124" s="65">
        <f t="shared" ca="1" si="3"/>
        <v>3</v>
      </c>
    </row>
    <row r="125" spans="1:3">
      <c r="A125" s="79">
        <f t="shared" ca="1" si="2"/>
        <v>0.50728512307425644</v>
      </c>
      <c r="B125" s="65">
        <v>115</v>
      </c>
      <c r="C125" s="65">
        <f t="shared" ca="1" si="3"/>
        <v>3</v>
      </c>
    </row>
    <row r="126" spans="1:3">
      <c r="A126" s="79">
        <f t="shared" ca="1" si="2"/>
        <v>4.92652301046973E-2</v>
      </c>
      <c r="B126" s="65">
        <v>116</v>
      </c>
      <c r="C126" s="65">
        <f t="shared" ca="1" si="3"/>
        <v>1</v>
      </c>
    </row>
    <row r="127" spans="1:3">
      <c r="A127" s="79">
        <f t="shared" ca="1" si="2"/>
        <v>0.62050420845219012</v>
      </c>
      <c r="B127" s="65">
        <v>117</v>
      </c>
      <c r="C127" s="65">
        <f t="shared" ca="1" si="3"/>
        <v>3</v>
      </c>
    </row>
    <row r="128" spans="1:3">
      <c r="A128" s="79">
        <f t="shared" ca="1" si="2"/>
        <v>0.29556194164137806</v>
      </c>
      <c r="B128" s="65">
        <v>118</v>
      </c>
      <c r="C128" s="65">
        <f t="shared" ca="1" si="3"/>
        <v>2</v>
      </c>
    </row>
    <row r="129" spans="1:3">
      <c r="A129" s="79">
        <f t="shared" ca="1" si="2"/>
        <v>0.6951567520167794</v>
      </c>
      <c r="B129" s="65">
        <v>119</v>
      </c>
      <c r="C129" s="65">
        <f t="shared" ca="1" si="3"/>
        <v>3</v>
      </c>
    </row>
    <row r="130" spans="1:3">
      <c r="A130" s="79">
        <f t="shared" ca="1" si="2"/>
        <v>0.35104109926291427</v>
      </c>
      <c r="B130" s="65">
        <v>120</v>
      </c>
      <c r="C130" s="65">
        <f t="shared" ca="1" si="3"/>
        <v>2</v>
      </c>
    </row>
    <row r="131" spans="1:3">
      <c r="A131" s="79">
        <f t="shared" ca="1" si="2"/>
        <v>0.39230227207917256</v>
      </c>
      <c r="B131" s="65">
        <v>121</v>
      </c>
      <c r="C131" s="65">
        <f t="shared" ca="1" si="3"/>
        <v>2</v>
      </c>
    </row>
    <row r="132" spans="1:3">
      <c r="A132" s="79">
        <f t="shared" ca="1" si="2"/>
        <v>0.48627833357783912</v>
      </c>
      <c r="B132" s="65">
        <v>122</v>
      </c>
      <c r="C132" s="65">
        <f t="shared" ca="1" si="3"/>
        <v>2</v>
      </c>
    </row>
    <row r="133" spans="1:3">
      <c r="A133" s="79">
        <f t="shared" ca="1" si="2"/>
        <v>0.35833601908383628</v>
      </c>
      <c r="B133" s="65">
        <v>123</v>
      </c>
      <c r="C133" s="65">
        <f t="shared" ca="1" si="3"/>
        <v>2</v>
      </c>
    </row>
    <row r="134" spans="1:3">
      <c r="A134" s="79">
        <f t="shared" ca="1" si="2"/>
        <v>0.83931003404813675</v>
      </c>
      <c r="B134" s="65">
        <v>124</v>
      </c>
      <c r="C134" s="65">
        <f t="shared" ca="1" si="3"/>
        <v>3</v>
      </c>
    </row>
    <row r="135" spans="1:3">
      <c r="A135" s="79">
        <f t="shared" ca="1" si="2"/>
        <v>0.48921397366194208</v>
      </c>
      <c r="B135" s="65">
        <v>125</v>
      </c>
      <c r="C135" s="65">
        <f t="shared" ca="1" si="3"/>
        <v>2</v>
      </c>
    </row>
    <row r="136" spans="1:3">
      <c r="A136" s="79">
        <f t="shared" ca="1" si="2"/>
        <v>0.62218230685777176</v>
      </c>
      <c r="B136" s="65">
        <v>126</v>
      </c>
      <c r="C136" s="65">
        <f t="shared" ca="1" si="3"/>
        <v>3</v>
      </c>
    </row>
    <row r="137" spans="1:3">
      <c r="A137" s="79">
        <f t="shared" ca="1" si="2"/>
        <v>0.1289171776753677</v>
      </c>
      <c r="B137" s="65">
        <v>127</v>
      </c>
      <c r="C137" s="65">
        <f t="shared" ca="1" si="3"/>
        <v>1</v>
      </c>
    </row>
    <row r="138" spans="1:3">
      <c r="A138" s="79">
        <f t="shared" ca="1" si="2"/>
        <v>0.36876011437052636</v>
      </c>
      <c r="B138" s="65">
        <v>128</v>
      </c>
      <c r="C138" s="65">
        <f t="shared" ca="1" si="3"/>
        <v>2</v>
      </c>
    </row>
    <row r="139" spans="1:3">
      <c r="A139" s="79">
        <f t="shared" ca="1" si="2"/>
        <v>0.95290154322046583</v>
      </c>
      <c r="B139" s="65">
        <v>129</v>
      </c>
      <c r="C139" s="65">
        <f t="shared" ca="1" si="3"/>
        <v>3</v>
      </c>
    </row>
    <row r="140" spans="1:3">
      <c r="A140" s="79">
        <f t="shared" ref="A140:A203" ca="1" si="4">RAND()</f>
        <v>0.19190767220958715</v>
      </c>
      <c r="B140" s="65">
        <v>130</v>
      </c>
      <c r="C140" s="65">
        <f t="shared" ref="C140:C203" ca="1" si="5">ROUNDUP((1/45)*(6*A140)^3 - (23/90)*(6*A140)^2 + (37/30)*(6*A140),0)</f>
        <v>2</v>
      </c>
    </row>
    <row r="141" spans="1:3">
      <c r="A141" s="79">
        <f t="shared" ca="1" si="4"/>
        <v>0.98052228152554788</v>
      </c>
      <c r="B141" s="65">
        <v>131</v>
      </c>
      <c r="C141" s="65">
        <f t="shared" ca="1" si="5"/>
        <v>3</v>
      </c>
    </row>
    <row r="142" spans="1:3">
      <c r="A142" s="79">
        <f t="shared" ca="1" si="4"/>
        <v>0.79598920186759092</v>
      </c>
      <c r="B142" s="65">
        <v>132</v>
      </c>
      <c r="C142" s="65">
        <f t="shared" ca="1" si="5"/>
        <v>3</v>
      </c>
    </row>
    <row r="143" spans="1:3">
      <c r="A143" s="79">
        <f t="shared" ca="1" si="4"/>
        <v>0.48760565395439226</v>
      </c>
      <c r="B143" s="65">
        <v>133</v>
      </c>
      <c r="C143" s="65">
        <f t="shared" ca="1" si="5"/>
        <v>2</v>
      </c>
    </row>
    <row r="144" spans="1:3">
      <c r="A144" s="79">
        <f t="shared" ca="1" si="4"/>
        <v>0.15236946741633151</v>
      </c>
      <c r="B144" s="65">
        <v>134</v>
      </c>
      <c r="C144" s="65">
        <f t="shared" ca="1" si="5"/>
        <v>1</v>
      </c>
    </row>
    <row r="145" spans="1:3">
      <c r="A145" s="79">
        <f t="shared" ca="1" si="4"/>
        <v>0.25779350611184471</v>
      </c>
      <c r="B145" s="65">
        <v>135</v>
      </c>
      <c r="C145" s="65">
        <f t="shared" ca="1" si="5"/>
        <v>2</v>
      </c>
    </row>
    <row r="146" spans="1:3">
      <c r="A146" s="79">
        <f t="shared" ca="1" si="4"/>
        <v>0.13697775009312252</v>
      </c>
      <c r="B146" s="65">
        <v>136</v>
      </c>
      <c r="C146" s="65">
        <f t="shared" ca="1" si="5"/>
        <v>1</v>
      </c>
    </row>
    <row r="147" spans="1:3">
      <c r="A147" s="79">
        <f t="shared" ca="1" si="4"/>
        <v>0.56617887051828708</v>
      </c>
      <c r="B147" s="65">
        <v>137</v>
      </c>
      <c r="C147" s="65">
        <f t="shared" ca="1" si="5"/>
        <v>3</v>
      </c>
    </row>
    <row r="148" spans="1:3">
      <c r="A148" s="79">
        <f t="shared" ca="1" si="4"/>
        <v>0.57283238859199836</v>
      </c>
      <c r="B148" s="65">
        <v>138</v>
      </c>
      <c r="C148" s="65">
        <f t="shared" ca="1" si="5"/>
        <v>3</v>
      </c>
    </row>
    <row r="149" spans="1:3">
      <c r="A149" s="79">
        <f t="shared" ca="1" si="4"/>
        <v>0.80655639851301442</v>
      </c>
      <c r="B149" s="65">
        <v>139</v>
      </c>
      <c r="C149" s="65">
        <f t="shared" ca="1" si="5"/>
        <v>3</v>
      </c>
    </row>
    <row r="150" spans="1:3">
      <c r="A150" s="79">
        <f t="shared" ca="1" si="4"/>
        <v>0.30931783736715401</v>
      </c>
      <c r="B150" s="65">
        <v>140</v>
      </c>
      <c r="C150" s="65">
        <f t="shared" ca="1" si="5"/>
        <v>2</v>
      </c>
    </row>
    <row r="151" spans="1:3">
      <c r="A151" s="79">
        <f t="shared" ca="1" si="4"/>
        <v>0.64550701940777877</v>
      </c>
      <c r="B151" s="65">
        <v>141</v>
      </c>
      <c r="C151" s="65">
        <f t="shared" ca="1" si="5"/>
        <v>3</v>
      </c>
    </row>
    <row r="152" spans="1:3">
      <c r="A152" s="79">
        <f t="shared" ca="1" si="4"/>
        <v>0.69461031534207385</v>
      </c>
      <c r="B152" s="65">
        <v>142</v>
      </c>
      <c r="C152" s="65">
        <f t="shared" ca="1" si="5"/>
        <v>3</v>
      </c>
    </row>
    <row r="153" spans="1:3">
      <c r="A153" s="79">
        <f t="shared" ca="1" si="4"/>
        <v>0.9561360880673252</v>
      </c>
      <c r="B153" s="65">
        <v>143</v>
      </c>
      <c r="C153" s="65">
        <f t="shared" ca="1" si="5"/>
        <v>3</v>
      </c>
    </row>
    <row r="154" spans="1:3">
      <c r="A154" s="79">
        <f t="shared" ca="1" si="4"/>
        <v>4.5699929204151557E-2</v>
      </c>
      <c r="B154" s="65">
        <v>144</v>
      </c>
      <c r="C154" s="65">
        <f t="shared" ca="1" si="5"/>
        <v>1</v>
      </c>
    </row>
    <row r="155" spans="1:3">
      <c r="A155" s="79">
        <f t="shared" ca="1" si="4"/>
        <v>0.42465897101193884</v>
      </c>
      <c r="B155" s="65">
        <v>145</v>
      </c>
      <c r="C155" s="65">
        <f t="shared" ca="1" si="5"/>
        <v>2</v>
      </c>
    </row>
    <row r="156" spans="1:3">
      <c r="A156" s="79">
        <f t="shared" ca="1" si="4"/>
        <v>0.24198871176977421</v>
      </c>
      <c r="B156" s="65">
        <v>146</v>
      </c>
      <c r="C156" s="65">
        <f t="shared" ca="1" si="5"/>
        <v>2</v>
      </c>
    </row>
    <row r="157" spans="1:3">
      <c r="A157" s="79">
        <f t="shared" ca="1" si="4"/>
        <v>0.9141315281237502</v>
      </c>
      <c r="B157" s="65">
        <v>147</v>
      </c>
      <c r="C157" s="65">
        <f t="shared" ca="1" si="5"/>
        <v>3</v>
      </c>
    </row>
    <row r="158" spans="1:3">
      <c r="A158" s="79">
        <f t="shared" ca="1" si="4"/>
        <v>0.35886565910058155</v>
      </c>
      <c r="B158" s="65">
        <v>148</v>
      </c>
      <c r="C158" s="65">
        <f t="shared" ca="1" si="5"/>
        <v>2</v>
      </c>
    </row>
    <row r="159" spans="1:3">
      <c r="A159" s="79">
        <f t="shared" ca="1" si="4"/>
        <v>0.43214826625262748</v>
      </c>
      <c r="B159" s="65">
        <v>149</v>
      </c>
      <c r="C159" s="65">
        <f t="shared" ca="1" si="5"/>
        <v>2</v>
      </c>
    </row>
    <row r="160" spans="1:3">
      <c r="A160" s="79">
        <f t="shared" ca="1" si="4"/>
        <v>0.46530456848171375</v>
      </c>
      <c r="B160" s="65">
        <v>150</v>
      </c>
      <c r="C160" s="65">
        <f t="shared" ca="1" si="5"/>
        <v>2</v>
      </c>
    </row>
    <row r="161" spans="1:3">
      <c r="A161" s="79">
        <f t="shared" ca="1" si="4"/>
        <v>0.13184015264644822</v>
      </c>
      <c r="B161" s="65">
        <v>151</v>
      </c>
      <c r="C161" s="65">
        <f t="shared" ca="1" si="5"/>
        <v>1</v>
      </c>
    </row>
    <row r="162" spans="1:3">
      <c r="A162" s="79">
        <f t="shared" ca="1" si="4"/>
        <v>0.75560197295118881</v>
      </c>
      <c r="B162" s="65">
        <v>152</v>
      </c>
      <c r="C162" s="65">
        <f t="shared" ca="1" si="5"/>
        <v>3</v>
      </c>
    </row>
    <row r="163" spans="1:3">
      <c r="A163" s="79">
        <f t="shared" ca="1" si="4"/>
        <v>0.55748145771519364</v>
      </c>
      <c r="B163" s="65">
        <v>153</v>
      </c>
      <c r="C163" s="65">
        <f t="shared" ca="1" si="5"/>
        <v>3</v>
      </c>
    </row>
    <row r="164" spans="1:3">
      <c r="A164" s="79">
        <f t="shared" ca="1" si="4"/>
        <v>3.9756225114510824E-2</v>
      </c>
      <c r="B164" s="65">
        <v>154</v>
      </c>
      <c r="C164" s="65">
        <f t="shared" ca="1" si="5"/>
        <v>1</v>
      </c>
    </row>
    <row r="165" spans="1:3">
      <c r="A165" s="79">
        <f t="shared" ca="1" si="4"/>
        <v>6.6927428136579148E-2</v>
      </c>
      <c r="B165" s="65">
        <v>155</v>
      </c>
      <c r="C165" s="65">
        <f t="shared" ca="1" si="5"/>
        <v>1</v>
      </c>
    </row>
    <row r="166" spans="1:3">
      <c r="A166" s="79">
        <f t="shared" ca="1" si="4"/>
        <v>0.83957737359334583</v>
      </c>
      <c r="B166" s="65">
        <v>156</v>
      </c>
      <c r="C166" s="65">
        <f t="shared" ca="1" si="5"/>
        <v>3</v>
      </c>
    </row>
    <row r="167" spans="1:3">
      <c r="A167" s="79">
        <f t="shared" ca="1" si="4"/>
        <v>0.27985922553203757</v>
      </c>
      <c r="B167" s="65">
        <v>157</v>
      </c>
      <c r="C167" s="65">
        <f t="shared" ca="1" si="5"/>
        <v>2</v>
      </c>
    </row>
    <row r="168" spans="1:3">
      <c r="A168" s="79">
        <f t="shared" ca="1" si="4"/>
        <v>0.62542710284363812</v>
      </c>
      <c r="B168" s="65">
        <v>158</v>
      </c>
      <c r="C168" s="65">
        <f t="shared" ca="1" si="5"/>
        <v>3</v>
      </c>
    </row>
    <row r="169" spans="1:3">
      <c r="A169" s="79">
        <f t="shared" ca="1" si="4"/>
        <v>0.4283853233921473</v>
      </c>
      <c r="B169" s="65">
        <v>159</v>
      </c>
      <c r="C169" s="65">
        <f t="shared" ca="1" si="5"/>
        <v>2</v>
      </c>
    </row>
    <row r="170" spans="1:3">
      <c r="A170" s="79">
        <f t="shared" ca="1" si="4"/>
        <v>0.8465693527902165</v>
      </c>
      <c r="B170" s="65">
        <v>160</v>
      </c>
      <c r="C170" s="65">
        <f t="shared" ca="1" si="5"/>
        <v>3</v>
      </c>
    </row>
    <row r="171" spans="1:3">
      <c r="A171" s="79">
        <f t="shared" ca="1" si="4"/>
        <v>0.52358153530416973</v>
      </c>
      <c r="B171" s="65">
        <v>161</v>
      </c>
      <c r="C171" s="65">
        <f t="shared" ca="1" si="5"/>
        <v>3</v>
      </c>
    </row>
    <row r="172" spans="1:3">
      <c r="A172" s="79">
        <f t="shared" ca="1" si="4"/>
        <v>8.9824656502902056E-2</v>
      </c>
      <c r="B172" s="65">
        <v>162</v>
      </c>
      <c r="C172" s="65">
        <f t="shared" ca="1" si="5"/>
        <v>1</v>
      </c>
    </row>
    <row r="173" spans="1:3">
      <c r="A173" s="79">
        <f t="shared" ca="1" si="4"/>
        <v>0.5957054321016616</v>
      </c>
      <c r="B173" s="65">
        <v>163</v>
      </c>
      <c r="C173" s="65">
        <f t="shared" ca="1" si="5"/>
        <v>3</v>
      </c>
    </row>
    <row r="174" spans="1:3">
      <c r="A174" s="79">
        <f t="shared" ca="1" si="4"/>
        <v>0.74702802394357803</v>
      </c>
      <c r="B174" s="65">
        <v>164</v>
      </c>
      <c r="C174" s="65">
        <f t="shared" ca="1" si="5"/>
        <v>3</v>
      </c>
    </row>
    <row r="175" spans="1:3">
      <c r="A175" s="79">
        <f t="shared" ca="1" si="4"/>
        <v>0.754294171914345</v>
      </c>
      <c r="B175" s="65">
        <v>165</v>
      </c>
      <c r="C175" s="65">
        <f t="shared" ca="1" si="5"/>
        <v>3</v>
      </c>
    </row>
    <row r="176" spans="1:3">
      <c r="A176" s="79">
        <f t="shared" ca="1" si="4"/>
        <v>0.91516953304981408</v>
      </c>
      <c r="B176" s="65">
        <v>166</v>
      </c>
      <c r="C176" s="65">
        <f t="shared" ca="1" si="5"/>
        <v>3</v>
      </c>
    </row>
    <row r="177" spans="1:3">
      <c r="A177" s="79">
        <f t="shared" ca="1" si="4"/>
        <v>8.2969395488234343E-2</v>
      </c>
      <c r="B177" s="65">
        <v>167</v>
      </c>
      <c r="C177" s="65">
        <f t="shared" ca="1" si="5"/>
        <v>1</v>
      </c>
    </row>
    <row r="178" spans="1:3">
      <c r="A178" s="79">
        <f t="shared" ca="1" si="4"/>
        <v>1.2172234324322573E-2</v>
      </c>
      <c r="B178" s="65">
        <v>168</v>
      </c>
      <c r="C178" s="65">
        <f t="shared" ca="1" si="5"/>
        <v>1</v>
      </c>
    </row>
    <row r="179" spans="1:3">
      <c r="A179" s="79">
        <f t="shared" ca="1" si="4"/>
        <v>0.83744593831805347</v>
      </c>
      <c r="B179" s="65">
        <v>169</v>
      </c>
      <c r="C179" s="65">
        <f t="shared" ca="1" si="5"/>
        <v>3</v>
      </c>
    </row>
    <row r="180" spans="1:3">
      <c r="A180" s="79">
        <f t="shared" ca="1" si="4"/>
        <v>0.1276361161870404</v>
      </c>
      <c r="B180" s="65">
        <v>170</v>
      </c>
      <c r="C180" s="65">
        <f t="shared" ca="1" si="5"/>
        <v>1</v>
      </c>
    </row>
    <row r="181" spans="1:3">
      <c r="A181" s="79">
        <f t="shared" ca="1" si="4"/>
        <v>0.73754350211705633</v>
      </c>
      <c r="B181" s="65">
        <v>171</v>
      </c>
      <c r="C181" s="65">
        <f t="shared" ca="1" si="5"/>
        <v>3</v>
      </c>
    </row>
    <row r="182" spans="1:3">
      <c r="A182" s="79">
        <f t="shared" ca="1" si="4"/>
        <v>0.77845787325320492</v>
      </c>
      <c r="B182" s="65">
        <v>172</v>
      </c>
      <c r="C182" s="65">
        <f t="shared" ca="1" si="5"/>
        <v>3</v>
      </c>
    </row>
    <row r="183" spans="1:3">
      <c r="A183" s="79">
        <f t="shared" ca="1" si="4"/>
        <v>8.0308691395978293E-2</v>
      </c>
      <c r="B183" s="65">
        <v>173</v>
      </c>
      <c r="C183" s="65">
        <f t="shared" ca="1" si="5"/>
        <v>1</v>
      </c>
    </row>
    <row r="184" spans="1:3">
      <c r="A184" s="79">
        <f t="shared" ca="1" si="4"/>
        <v>0.75468881032600632</v>
      </c>
      <c r="B184" s="65">
        <v>174</v>
      </c>
      <c r="C184" s="65">
        <f t="shared" ca="1" si="5"/>
        <v>3</v>
      </c>
    </row>
    <row r="185" spans="1:3">
      <c r="A185" s="79">
        <f t="shared" ca="1" si="4"/>
        <v>0.98602265117936749</v>
      </c>
      <c r="B185" s="65">
        <v>175</v>
      </c>
      <c r="C185" s="65">
        <f t="shared" ca="1" si="5"/>
        <v>3</v>
      </c>
    </row>
    <row r="186" spans="1:3">
      <c r="A186" s="79">
        <f t="shared" ca="1" si="4"/>
        <v>0.46326632516152144</v>
      </c>
      <c r="B186" s="65">
        <v>176</v>
      </c>
      <c r="C186" s="65">
        <f t="shared" ca="1" si="5"/>
        <v>2</v>
      </c>
    </row>
    <row r="187" spans="1:3">
      <c r="A187" s="79">
        <f t="shared" ca="1" si="4"/>
        <v>0.44660275425365514</v>
      </c>
      <c r="B187" s="65">
        <v>177</v>
      </c>
      <c r="C187" s="65">
        <f t="shared" ca="1" si="5"/>
        <v>2</v>
      </c>
    </row>
    <row r="188" spans="1:3">
      <c r="A188" s="79">
        <f t="shared" ca="1" si="4"/>
        <v>0.63366911637425904</v>
      </c>
      <c r="B188" s="65">
        <v>178</v>
      </c>
      <c r="C188" s="65">
        <f t="shared" ca="1" si="5"/>
        <v>3</v>
      </c>
    </row>
    <row r="189" spans="1:3">
      <c r="A189" s="79">
        <f t="shared" ca="1" si="4"/>
        <v>0.24391255211331886</v>
      </c>
      <c r="B189" s="65">
        <v>179</v>
      </c>
      <c r="C189" s="65">
        <f t="shared" ca="1" si="5"/>
        <v>2</v>
      </c>
    </row>
    <row r="190" spans="1:3">
      <c r="A190" s="79">
        <f t="shared" ca="1" si="4"/>
        <v>0.61867555673991736</v>
      </c>
      <c r="B190" s="65">
        <v>180</v>
      </c>
      <c r="C190" s="65">
        <f t="shared" ca="1" si="5"/>
        <v>3</v>
      </c>
    </row>
    <row r="191" spans="1:3">
      <c r="A191" s="79">
        <f t="shared" ca="1" si="4"/>
        <v>0.61668237930090841</v>
      </c>
      <c r="B191" s="65">
        <v>181</v>
      </c>
      <c r="C191" s="65">
        <f t="shared" ca="1" si="5"/>
        <v>3</v>
      </c>
    </row>
    <row r="192" spans="1:3">
      <c r="A192" s="79">
        <f t="shared" ca="1" si="4"/>
        <v>0.29881842848154583</v>
      </c>
      <c r="B192" s="65">
        <v>182</v>
      </c>
      <c r="C192" s="65">
        <f t="shared" ca="1" si="5"/>
        <v>2</v>
      </c>
    </row>
    <row r="193" spans="1:3">
      <c r="A193" s="79">
        <f t="shared" ca="1" si="4"/>
        <v>1.7241181913955517E-2</v>
      </c>
      <c r="B193" s="65">
        <v>183</v>
      </c>
      <c r="C193" s="65">
        <f t="shared" ca="1" si="5"/>
        <v>1</v>
      </c>
    </row>
    <row r="194" spans="1:3">
      <c r="A194" s="79">
        <f t="shared" ca="1" si="4"/>
        <v>0.91139796386501892</v>
      </c>
      <c r="B194" s="65">
        <v>184</v>
      </c>
      <c r="C194" s="65">
        <f t="shared" ca="1" si="5"/>
        <v>3</v>
      </c>
    </row>
    <row r="195" spans="1:3">
      <c r="A195" s="79">
        <f t="shared" ca="1" si="4"/>
        <v>0.64696615901133614</v>
      </c>
      <c r="B195" s="65">
        <v>185</v>
      </c>
      <c r="C195" s="65">
        <f t="shared" ca="1" si="5"/>
        <v>3</v>
      </c>
    </row>
    <row r="196" spans="1:3">
      <c r="A196" s="79">
        <f t="shared" ca="1" si="4"/>
        <v>0.84395864502504181</v>
      </c>
      <c r="B196" s="65">
        <v>186</v>
      </c>
      <c r="C196" s="65">
        <f t="shared" ca="1" si="5"/>
        <v>3</v>
      </c>
    </row>
    <row r="197" spans="1:3">
      <c r="A197" s="79">
        <f t="shared" ca="1" si="4"/>
        <v>0.89220261140979085</v>
      </c>
      <c r="B197" s="65">
        <v>187</v>
      </c>
      <c r="C197" s="65">
        <f t="shared" ca="1" si="5"/>
        <v>3</v>
      </c>
    </row>
    <row r="198" spans="1:3">
      <c r="A198" s="79">
        <f t="shared" ca="1" si="4"/>
        <v>0.73481644212290909</v>
      </c>
      <c r="B198" s="65">
        <v>188</v>
      </c>
      <c r="C198" s="65">
        <f t="shared" ca="1" si="5"/>
        <v>3</v>
      </c>
    </row>
    <row r="199" spans="1:3">
      <c r="A199" s="79">
        <f t="shared" ca="1" si="4"/>
        <v>4.9591330371340892E-2</v>
      </c>
      <c r="B199" s="65">
        <v>189</v>
      </c>
      <c r="C199" s="65">
        <f t="shared" ca="1" si="5"/>
        <v>1</v>
      </c>
    </row>
    <row r="200" spans="1:3">
      <c r="A200" s="79">
        <f t="shared" ca="1" si="4"/>
        <v>0.91752168171491921</v>
      </c>
      <c r="B200" s="65">
        <v>190</v>
      </c>
      <c r="C200" s="65">
        <f t="shared" ca="1" si="5"/>
        <v>3</v>
      </c>
    </row>
    <row r="201" spans="1:3">
      <c r="A201" s="79">
        <f t="shared" ca="1" si="4"/>
        <v>0.79272244559277993</v>
      </c>
      <c r="B201" s="65">
        <v>191</v>
      </c>
      <c r="C201" s="65">
        <f t="shared" ca="1" si="5"/>
        <v>3</v>
      </c>
    </row>
    <row r="202" spans="1:3">
      <c r="A202" s="79">
        <f t="shared" ca="1" si="4"/>
        <v>0.3797558917247813</v>
      </c>
      <c r="B202" s="65">
        <v>192</v>
      </c>
      <c r="C202" s="65">
        <f t="shared" ca="1" si="5"/>
        <v>2</v>
      </c>
    </row>
    <row r="203" spans="1:3">
      <c r="A203" s="79">
        <f t="shared" ca="1" si="4"/>
        <v>0.98333916948276734</v>
      </c>
      <c r="B203" s="65">
        <v>193</v>
      </c>
      <c r="C203" s="65">
        <f t="shared" ca="1" si="5"/>
        <v>3</v>
      </c>
    </row>
    <row r="204" spans="1:3">
      <c r="A204" s="79">
        <f t="shared" ref="A204:A267" ca="1" si="6">RAND()</f>
        <v>0.30962389504727805</v>
      </c>
      <c r="B204" s="65">
        <v>194</v>
      </c>
      <c r="C204" s="65">
        <f t="shared" ref="C204:C267" ca="1" si="7">ROUNDUP((1/45)*(6*A204)^3 - (23/90)*(6*A204)^2 + (37/30)*(6*A204),0)</f>
        <v>2</v>
      </c>
    </row>
    <row r="205" spans="1:3">
      <c r="A205" s="79">
        <f t="shared" ca="1" si="6"/>
        <v>6.0265429171597162E-2</v>
      </c>
      <c r="B205" s="65">
        <v>195</v>
      </c>
      <c r="C205" s="65">
        <f t="shared" ca="1" si="7"/>
        <v>1</v>
      </c>
    </row>
    <row r="206" spans="1:3">
      <c r="A206" s="79">
        <f t="shared" ca="1" si="6"/>
        <v>0.32260857776753238</v>
      </c>
      <c r="B206" s="65">
        <v>196</v>
      </c>
      <c r="C206" s="65">
        <f t="shared" ca="1" si="7"/>
        <v>2</v>
      </c>
    </row>
    <row r="207" spans="1:3">
      <c r="A207" s="79">
        <f t="shared" ca="1" si="6"/>
        <v>0.2591895690193422</v>
      </c>
      <c r="B207" s="65">
        <v>197</v>
      </c>
      <c r="C207" s="65">
        <f t="shared" ca="1" si="7"/>
        <v>2</v>
      </c>
    </row>
    <row r="208" spans="1:3">
      <c r="A208" s="79">
        <f t="shared" ca="1" si="6"/>
        <v>0.73516002204527742</v>
      </c>
      <c r="B208" s="65">
        <v>198</v>
      </c>
      <c r="C208" s="65">
        <f t="shared" ca="1" si="7"/>
        <v>3</v>
      </c>
    </row>
    <row r="209" spans="1:3">
      <c r="A209" s="79">
        <f t="shared" ca="1" si="6"/>
        <v>0.87948818647551363</v>
      </c>
      <c r="B209" s="65">
        <v>199</v>
      </c>
      <c r="C209" s="65">
        <f t="shared" ca="1" si="7"/>
        <v>3</v>
      </c>
    </row>
    <row r="210" spans="1:3">
      <c r="A210" s="79">
        <f t="shared" ca="1" si="6"/>
        <v>0.7231942764638154</v>
      </c>
      <c r="B210" s="65">
        <v>200</v>
      </c>
      <c r="C210" s="65">
        <f t="shared" ca="1" si="7"/>
        <v>3</v>
      </c>
    </row>
    <row r="211" spans="1:3">
      <c r="A211" s="79">
        <f t="shared" ca="1" si="6"/>
        <v>7.2174518745723448E-2</v>
      </c>
      <c r="B211" s="65">
        <v>201</v>
      </c>
      <c r="C211" s="65">
        <f t="shared" ca="1" si="7"/>
        <v>1</v>
      </c>
    </row>
    <row r="212" spans="1:3">
      <c r="A212" s="79">
        <f t="shared" ca="1" si="6"/>
        <v>0.17643539519765616</v>
      </c>
      <c r="B212" s="65">
        <v>202</v>
      </c>
      <c r="C212" s="65">
        <f t="shared" ca="1" si="7"/>
        <v>2</v>
      </c>
    </row>
    <row r="213" spans="1:3">
      <c r="A213" s="79">
        <f t="shared" ca="1" si="6"/>
        <v>0.74713928967405752</v>
      </c>
      <c r="B213" s="65">
        <v>203</v>
      </c>
      <c r="C213" s="65">
        <f t="shared" ca="1" si="7"/>
        <v>3</v>
      </c>
    </row>
    <row r="214" spans="1:3">
      <c r="A214" s="79">
        <f t="shared" ca="1" si="6"/>
        <v>0.76745842126042385</v>
      </c>
      <c r="B214" s="65">
        <v>204</v>
      </c>
      <c r="C214" s="65">
        <f t="shared" ca="1" si="7"/>
        <v>3</v>
      </c>
    </row>
    <row r="215" spans="1:3">
      <c r="A215" s="79">
        <f t="shared" ca="1" si="6"/>
        <v>0.1601069084412442</v>
      </c>
      <c r="B215" s="65">
        <v>205</v>
      </c>
      <c r="C215" s="65">
        <f t="shared" ca="1" si="7"/>
        <v>1</v>
      </c>
    </row>
    <row r="216" spans="1:3">
      <c r="A216" s="79">
        <f t="shared" ca="1" si="6"/>
        <v>0.43244850320737094</v>
      </c>
      <c r="B216" s="65">
        <v>206</v>
      </c>
      <c r="C216" s="65">
        <f t="shared" ca="1" si="7"/>
        <v>2</v>
      </c>
    </row>
    <row r="217" spans="1:3">
      <c r="A217" s="79">
        <f t="shared" ca="1" si="6"/>
        <v>0.60685361940252569</v>
      </c>
      <c r="B217" s="65">
        <v>207</v>
      </c>
      <c r="C217" s="65">
        <f t="shared" ca="1" si="7"/>
        <v>3</v>
      </c>
    </row>
    <row r="218" spans="1:3">
      <c r="A218" s="79">
        <f t="shared" ca="1" si="6"/>
        <v>0.5691304337190416</v>
      </c>
      <c r="B218" s="65">
        <v>208</v>
      </c>
      <c r="C218" s="65">
        <f t="shared" ca="1" si="7"/>
        <v>3</v>
      </c>
    </row>
    <row r="219" spans="1:3">
      <c r="A219" s="79">
        <f t="shared" ca="1" si="6"/>
        <v>5.9243608655987989E-2</v>
      </c>
      <c r="B219" s="65">
        <v>209</v>
      </c>
      <c r="C219" s="65">
        <f t="shared" ca="1" si="7"/>
        <v>1</v>
      </c>
    </row>
    <row r="220" spans="1:3">
      <c r="A220" s="79">
        <f t="shared" ca="1" si="6"/>
        <v>0.96356876537060254</v>
      </c>
      <c r="B220" s="65">
        <v>210</v>
      </c>
      <c r="C220" s="65">
        <f t="shared" ca="1" si="7"/>
        <v>3</v>
      </c>
    </row>
    <row r="221" spans="1:3">
      <c r="A221" s="79">
        <f t="shared" ca="1" si="6"/>
        <v>0.70459281151718778</v>
      </c>
      <c r="B221" s="65">
        <v>211</v>
      </c>
      <c r="C221" s="65">
        <f t="shared" ca="1" si="7"/>
        <v>3</v>
      </c>
    </row>
    <row r="222" spans="1:3">
      <c r="A222" s="79">
        <f t="shared" ca="1" si="6"/>
        <v>0.18028058092401333</v>
      </c>
      <c r="B222" s="65">
        <v>212</v>
      </c>
      <c r="C222" s="65">
        <f t="shared" ca="1" si="7"/>
        <v>2</v>
      </c>
    </row>
    <row r="223" spans="1:3">
      <c r="A223" s="79">
        <f t="shared" ca="1" si="6"/>
        <v>0.14256281945673477</v>
      </c>
      <c r="B223" s="65">
        <v>213</v>
      </c>
      <c r="C223" s="65">
        <f t="shared" ca="1" si="7"/>
        <v>1</v>
      </c>
    </row>
    <row r="224" spans="1:3">
      <c r="A224" s="79">
        <f t="shared" ca="1" si="6"/>
        <v>0.10711479532785806</v>
      </c>
      <c r="B224" s="65">
        <v>214</v>
      </c>
      <c r="C224" s="65">
        <f t="shared" ca="1" si="7"/>
        <v>1</v>
      </c>
    </row>
    <row r="225" spans="1:3">
      <c r="A225" s="79">
        <f t="shared" ca="1" si="6"/>
        <v>0.91730365678327042</v>
      </c>
      <c r="B225" s="65">
        <v>215</v>
      </c>
      <c r="C225" s="65">
        <f t="shared" ca="1" si="7"/>
        <v>3</v>
      </c>
    </row>
    <row r="226" spans="1:3">
      <c r="A226" s="79">
        <f t="shared" ca="1" si="6"/>
        <v>0.43927921406059811</v>
      </c>
      <c r="B226" s="65">
        <v>216</v>
      </c>
      <c r="C226" s="65">
        <f t="shared" ca="1" si="7"/>
        <v>2</v>
      </c>
    </row>
    <row r="227" spans="1:3">
      <c r="A227" s="79">
        <f t="shared" ca="1" si="6"/>
        <v>0.81456143144562865</v>
      </c>
      <c r="B227" s="65">
        <v>217</v>
      </c>
      <c r="C227" s="65">
        <f t="shared" ca="1" si="7"/>
        <v>3</v>
      </c>
    </row>
    <row r="228" spans="1:3">
      <c r="A228" s="79">
        <f t="shared" ca="1" si="6"/>
        <v>0.82904730564237061</v>
      </c>
      <c r="B228" s="65">
        <v>218</v>
      </c>
      <c r="C228" s="65">
        <f t="shared" ca="1" si="7"/>
        <v>3</v>
      </c>
    </row>
    <row r="229" spans="1:3">
      <c r="A229" s="79">
        <f t="shared" ca="1" si="6"/>
        <v>0.77274650607786588</v>
      </c>
      <c r="B229" s="65">
        <v>219</v>
      </c>
      <c r="C229" s="65">
        <f t="shared" ca="1" si="7"/>
        <v>3</v>
      </c>
    </row>
    <row r="230" spans="1:3">
      <c r="A230" s="79">
        <f t="shared" ca="1" si="6"/>
        <v>0.39127878617261092</v>
      </c>
      <c r="B230" s="65">
        <v>220</v>
      </c>
      <c r="C230" s="65">
        <f t="shared" ca="1" si="7"/>
        <v>2</v>
      </c>
    </row>
    <row r="231" spans="1:3">
      <c r="A231" s="79">
        <f t="shared" ca="1" si="6"/>
        <v>0.87873579155696713</v>
      </c>
      <c r="B231" s="65">
        <v>221</v>
      </c>
      <c r="C231" s="65">
        <f t="shared" ca="1" si="7"/>
        <v>3</v>
      </c>
    </row>
    <row r="232" spans="1:3">
      <c r="A232" s="79">
        <f t="shared" ca="1" si="6"/>
        <v>0.95229929305466976</v>
      </c>
      <c r="B232" s="65">
        <v>222</v>
      </c>
      <c r="C232" s="65">
        <f t="shared" ca="1" si="7"/>
        <v>3</v>
      </c>
    </row>
    <row r="233" spans="1:3">
      <c r="A233" s="79">
        <f t="shared" ca="1" si="6"/>
        <v>0.55580280987744235</v>
      </c>
      <c r="B233" s="65">
        <v>223</v>
      </c>
      <c r="C233" s="65">
        <f t="shared" ca="1" si="7"/>
        <v>3</v>
      </c>
    </row>
    <row r="234" spans="1:3">
      <c r="A234" s="79">
        <f t="shared" ca="1" si="6"/>
        <v>0.6196160489597734</v>
      </c>
      <c r="B234" s="65">
        <v>224</v>
      </c>
      <c r="C234" s="65">
        <f t="shared" ca="1" si="7"/>
        <v>3</v>
      </c>
    </row>
    <row r="235" spans="1:3">
      <c r="A235" s="79">
        <f t="shared" ca="1" si="6"/>
        <v>0.43747049649407588</v>
      </c>
      <c r="B235" s="65">
        <v>225</v>
      </c>
      <c r="C235" s="65">
        <f t="shared" ca="1" si="7"/>
        <v>2</v>
      </c>
    </row>
    <row r="236" spans="1:3">
      <c r="A236" s="79">
        <f t="shared" ca="1" si="6"/>
        <v>0.21244017458578468</v>
      </c>
      <c r="B236" s="65">
        <v>226</v>
      </c>
      <c r="C236" s="65">
        <f t="shared" ca="1" si="7"/>
        <v>2</v>
      </c>
    </row>
    <row r="237" spans="1:3">
      <c r="A237" s="79">
        <f t="shared" ca="1" si="6"/>
        <v>0.12782359061429815</v>
      </c>
      <c r="B237" s="65">
        <v>227</v>
      </c>
      <c r="C237" s="65">
        <f t="shared" ca="1" si="7"/>
        <v>1</v>
      </c>
    </row>
    <row r="238" spans="1:3">
      <c r="A238" s="79">
        <f t="shared" ca="1" si="6"/>
        <v>0.92280243545762519</v>
      </c>
      <c r="B238" s="65">
        <v>228</v>
      </c>
      <c r="C238" s="65">
        <f t="shared" ca="1" si="7"/>
        <v>3</v>
      </c>
    </row>
    <row r="239" spans="1:3">
      <c r="A239" s="79">
        <f t="shared" ca="1" si="6"/>
        <v>0.23880349876522156</v>
      </c>
      <c r="B239" s="65">
        <v>229</v>
      </c>
      <c r="C239" s="65">
        <f t="shared" ca="1" si="7"/>
        <v>2</v>
      </c>
    </row>
    <row r="240" spans="1:3">
      <c r="A240" s="79">
        <f t="shared" ca="1" si="6"/>
        <v>0.89000662089567151</v>
      </c>
      <c r="B240" s="65">
        <v>230</v>
      </c>
      <c r="C240" s="65">
        <f t="shared" ca="1" si="7"/>
        <v>3</v>
      </c>
    </row>
    <row r="241" spans="1:3">
      <c r="A241" s="79">
        <f t="shared" ca="1" si="6"/>
        <v>0.42187391160150556</v>
      </c>
      <c r="B241" s="65">
        <v>231</v>
      </c>
      <c r="C241" s="65">
        <f t="shared" ca="1" si="7"/>
        <v>2</v>
      </c>
    </row>
    <row r="242" spans="1:3">
      <c r="A242" s="79">
        <f t="shared" ca="1" si="6"/>
        <v>0.73597839774021878</v>
      </c>
      <c r="B242" s="65">
        <v>232</v>
      </c>
      <c r="C242" s="65">
        <f t="shared" ca="1" si="7"/>
        <v>3</v>
      </c>
    </row>
    <row r="243" spans="1:3">
      <c r="A243" s="79">
        <f t="shared" ca="1" si="6"/>
        <v>0.48527699897914933</v>
      </c>
      <c r="B243" s="65">
        <v>233</v>
      </c>
      <c r="C243" s="65">
        <f t="shared" ca="1" si="7"/>
        <v>2</v>
      </c>
    </row>
    <row r="244" spans="1:3">
      <c r="A244" s="79">
        <f t="shared" ca="1" si="6"/>
        <v>0.75727460134975366</v>
      </c>
      <c r="B244" s="65">
        <v>234</v>
      </c>
      <c r="C244" s="65">
        <f t="shared" ca="1" si="7"/>
        <v>3</v>
      </c>
    </row>
    <row r="245" spans="1:3">
      <c r="A245" s="79">
        <f t="shared" ca="1" si="6"/>
        <v>0.94697590999821457</v>
      </c>
      <c r="B245" s="65">
        <v>235</v>
      </c>
      <c r="C245" s="65">
        <f t="shared" ca="1" si="7"/>
        <v>3</v>
      </c>
    </row>
    <row r="246" spans="1:3">
      <c r="A246" s="79">
        <f t="shared" ca="1" si="6"/>
        <v>0.8424637828054905</v>
      </c>
      <c r="B246" s="65">
        <v>236</v>
      </c>
      <c r="C246" s="65">
        <f t="shared" ca="1" si="7"/>
        <v>3</v>
      </c>
    </row>
    <row r="247" spans="1:3">
      <c r="A247" s="79">
        <f t="shared" ca="1" si="6"/>
        <v>0.55702575301830781</v>
      </c>
      <c r="B247" s="65">
        <v>237</v>
      </c>
      <c r="C247" s="65">
        <f t="shared" ca="1" si="7"/>
        <v>3</v>
      </c>
    </row>
    <row r="248" spans="1:3">
      <c r="A248" s="79">
        <f t="shared" ca="1" si="6"/>
        <v>0.74073625585120717</v>
      </c>
      <c r="B248" s="65">
        <v>238</v>
      </c>
      <c r="C248" s="65">
        <f t="shared" ca="1" si="7"/>
        <v>3</v>
      </c>
    </row>
    <row r="249" spans="1:3">
      <c r="A249" s="79">
        <f t="shared" ca="1" si="6"/>
        <v>0.45418831033945029</v>
      </c>
      <c r="B249" s="65">
        <v>239</v>
      </c>
      <c r="C249" s="65">
        <f t="shared" ca="1" si="7"/>
        <v>2</v>
      </c>
    </row>
    <row r="250" spans="1:3">
      <c r="A250" s="79">
        <f t="shared" ca="1" si="6"/>
        <v>0.45735739567210543</v>
      </c>
      <c r="B250" s="65">
        <v>240</v>
      </c>
      <c r="C250" s="65">
        <f t="shared" ca="1" si="7"/>
        <v>2</v>
      </c>
    </row>
    <row r="251" spans="1:3">
      <c r="A251" s="79">
        <f t="shared" ca="1" si="6"/>
        <v>0.41670399851957785</v>
      </c>
      <c r="B251" s="65">
        <v>241</v>
      </c>
      <c r="C251" s="65">
        <f t="shared" ca="1" si="7"/>
        <v>2</v>
      </c>
    </row>
    <row r="252" spans="1:3">
      <c r="A252" s="79">
        <f t="shared" ca="1" si="6"/>
        <v>0.69403478067674274</v>
      </c>
      <c r="B252" s="65">
        <v>242</v>
      </c>
      <c r="C252" s="65">
        <f t="shared" ca="1" si="7"/>
        <v>3</v>
      </c>
    </row>
    <row r="253" spans="1:3">
      <c r="A253" s="79">
        <f t="shared" ca="1" si="6"/>
        <v>0.26221611110075649</v>
      </c>
      <c r="B253" s="65">
        <v>243</v>
      </c>
      <c r="C253" s="65">
        <f t="shared" ca="1" si="7"/>
        <v>2</v>
      </c>
    </row>
    <row r="254" spans="1:3">
      <c r="A254" s="79">
        <f t="shared" ca="1" si="6"/>
        <v>8.5516157746754473E-2</v>
      </c>
      <c r="B254" s="65">
        <v>244</v>
      </c>
      <c r="C254" s="65">
        <f t="shared" ca="1" si="7"/>
        <v>1</v>
      </c>
    </row>
    <row r="255" spans="1:3">
      <c r="A255" s="79">
        <f t="shared" ca="1" si="6"/>
        <v>0.68043972131689012</v>
      </c>
      <c r="B255" s="65">
        <v>245</v>
      </c>
      <c r="C255" s="65">
        <f t="shared" ca="1" si="7"/>
        <v>3</v>
      </c>
    </row>
    <row r="256" spans="1:3">
      <c r="A256" s="79">
        <f t="shared" ca="1" si="6"/>
        <v>0.81763855129927665</v>
      </c>
      <c r="B256" s="65">
        <v>246</v>
      </c>
      <c r="C256" s="65">
        <f t="shared" ca="1" si="7"/>
        <v>3</v>
      </c>
    </row>
    <row r="257" spans="1:3">
      <c r="A257" s="79">
        <f t="shared" ca="1" si="6"/>
        <v>0.94391941038507021</v>
      </c>
      <c r="B257" s="65">
        <v>247</v>
      </c>
      <c r="C257" s="65">
        <f t="shared" ca="1" si="7"/>
        <v>3</v>
      </c>
    </row>
    <row r="258" spans="1:3">
      <c r="A258" s="79">
        <f t="shared" ca="1" si="6"/>
        <v>0.42765887081424425</v>
      </c>
      <c r="B258" s="65">
        <v>248</v>
      </c>
      <c r="C258" s="65">
        <f t="shared" ca="1" si="7"/>
        <v>2</v>
      </c>
    </row>
    <row r="259" spans="1:3">
      <c r="A259" s="79">
        <f t="shared" ca="1" si="6"/>
        <v>2.462406089695246E-2</v>
      </c>
      <c r="B259" s="65">
        <v>249</v>
      </c>
      <c r="C259" s="65">
        <f t="shared" ca="1" si="7"/>
        <v>1</v>
      </c>
    </row>
    <row r="260" spans="1:3">
      <c r="A260" s="79">
        <f t="shared" ca="1" si="6"/>
        <v>0.20009026481337489</v>
      </c>
      <c r="B260" s="65">
        <v>250</v>
      </c>
      <c r="C260" s="65">
        <f t="shared" ca="1" si="7"/>
        <v>2</v>
      </c>
    </row>
    <row r="261" spans="1:3">
      <c r="A261" s="79">
        <f t="shared" ca="1" si="6"/>
        <v>9.5790339711962824E-2</v>
      </c>
      <c r="B261" s="65">
        <v>251</v>
      </c>
      <c r="C261" s="65">
        <f t="shared" ca="1" si="7"/>
        <v>1</v>
      </c>
    </row>
    <row r="262" spans="1:3">
      <c r="A262" s="79">
        <f t="shared" ca="1" si="6"/>
        <v>0.35608853437137544</v>
      </c>
      <c r="B262" s="65">
        <v>252</v>
      </c>
      <c r="C262" s="65">
        <f t="shared" ca="1" si="7"/>
        <v>2</v>
      </c>
    </row>
    <row r="263" spans="1:3">
      <c r="A263" s="79">
        <f t="shared" ca="1" si="6"/>
        <v>0.32347504828614271</v>
      </c>
      <c r="B263" s="65">
        <v>253</v>
      </c>
      <c r="C263" s="65">
        <f t="shared" ca="1" si="7"/>
        <v>2</v>
      </c>
    </row>
    <row r="264" spans="1:3">
      <c r="A264" s="79">
        <f t="shared" ca="1" si="6"/>
        <v>0.26800401275305752</v>
      </c>
      <c r="B264" s="65">
        <v>254</v>
      </c>
      <c r="C264" s="65">
        <f t="shared" ca="1" si="7"/>
        <v>2</v>
      </c>
    </row>
    <row r="265" spans="1:3">
      <c r="A265" s="79">
        <f t="shared" ca="1" si="6"/>
        <v>0.24357781839695547</v>
      </c>
      <c r="B265" s="65">
        <v>255</v>
      </c>
      <c r="C265" s="65">
        <f t="shared" ca="1" si="7"/>
        <v>2</v>
      </c>
    </row>
    <row r="266" spans="1:3">
      <c r="A266" s="79">
        <f t="shared" ca="1" si="6"/>
        <v>0.53526158225962461</v>
      </c>
      <c r="B266" s="65">
        <v>256</v>
      </c>
      <c r="C266" s="65">
        <f t="shared" ca="1" si="7"/>
        <v>3</v>
      </c>
    </row>
    <row r="267" spans="1:3">
      <c r="A267" s="79">
        <f t="shared" ca="1" si="6"/>
        <v>0.72290877586764057</v>
      </c>
      <c r="B267" s="65">
        <v>257</v>
      </c>
      <c r="C267" s="65">
        <f t="shared" ca="1" si="7"/>
        <v>3</v>
      </c>
    </row>
    <row r="268" spans="1:3">
      <c r="A268" s="79">
        <f t="shared" ref="A268:A331" ca="1" si="8">RAND()</f>
        <v>0.16258530287941886</v>
      </c>
      <c r="B268" s="65">
        <v>258</v>
      </c>
      <c r="C268" s="65">
        <f t="shared" ref="C268:C331" ca="1" si="9">ROUNDUP((1/45)*(6*A268)^3 - (23/90)*(6*A268)^2 + (37/30)*(6*A268),0)</f>
        <v>1</v>
      </c>
    </row>
    <row r="269" spans="1:3">
      <c r="A269" s="79">
        <f t="shared" ca="1" si="8"/>
        <v>0.6055277185080955</v>
      </c>
      <c r="B269" s="65">
        <v>259</v>
      </c>
      <c r="C269" s="65">
        <f t="shared" ca="1" si="9"/>
        <v>3</v>
      </c>
    </row>
    <row r="270" spans="1:3">
      <c r="A270" s="79">
        <f t="shared" ca="1" si="8"/>
        <v>0.4898388962886675</v>
      </c>
      <c r="B270" s="65">
        <v>260</v>
      </c>
      <c r="C270" s="65">
        <f t="shared" ca="1" si="9"/>
        <v>2</v>
      </c>
    </row>
    <row r="271" spans="1:3">
      <c r="A271" s="79">
        <f t="shared" ca="1" si="8"/>
        <v>4.4931739176783281E-2</v>
      </c>
      <c r="B271" s="65">
        <v>261</v>
      </c>
      <c r="C271" s="65">
        <f t="shared" ca="1" si="9"/>
        <v>1</v>
      </c>
    </row>
    <row r="272" spans="1:3">
      <c r="A272" s="79">
        <f t="shared" ca="1" si="8"/>
        <v>0.35048005967257545</v>
      </c>
      <c r="B272" s="65">
        <v>262</v>
      </c>
      <c r="C272" s="65">
        <f t="shared" ca="1" si="9"/>
        <v>2</v>
      </c>
    </row>
    <row r="273" spans="1:3">
      <c r="A273" s="79">
        <f t="shared" ca="1" si="8"/>
        <v>0.56187332856582817</v>
      </c>
      <c r="B273" s="65">
        <v>263</v>
      </c>
      <c r="C273" s="65">
        <f t="shared" ca="1" si="9"/>
        <v>3</v>
      </c>
    </row>
    <row r="274" spans="1:3">
      <c r="A274" s="79">
        <f t="shared" ca="1" si="8"/>
        <v>0.98520083050340479</v>
      </c>
      <c r="B274" s="65">
        <v>264</v>
      </c>
      <c r="C274" s="65">
        <f t="shared" ca="1" si="9"/>
        <v>3</v>
      </c>
    </row>
    <row r="275" spans="1:3">
      <c r="A275" s="79">
        <f t="shared" ca="1" si="8"/>
        <v>0.34069346453484362</v>
      </c>
      <c r="B275" s="65">
        <v>265</v>
      </c>
      <c r="C275" s="65">
        <f t="shared" ca="1" si="9"/>
        <v>2</v>
      </c>
    </row>
    <row r="276" spans="1:3">
      <c r="A276" s="79">
        <f t="shared" ca="1" si="8"/>
        <v>0.26465531173220025</v>
      </c>
      <c r="B276" s="65">
        <v>266</v>
      </c>
      <c r="C276" s="65">
        <f t="shared" ca="1" si="9"/>
        <v>2</v>
      </c>
    </row>
    <row r="277" spans="1:3">
      <c r="A277" s="79">
        <f t="shared" ca="1" si="8"/>
        <v>0.62473092699741639</v>
      </c>
      <c r="B277" s="65">
        <v>267</v>
      </c>
      <c r="C277" s="65">
        <f t="shared" ca="1" si="9"/>
        <v>3</v>
      </c>
    </row>
    <row r="278" spans="1:3">
      <c r="A278" s="79">
        <f t="shared" ca="1" si="8"/>
        <v>0.29172462758506368</v>
      </c>
      <c r="B278" s="65">
        <v>268</v>
      </c>
      <c r="C278" s="65">
        <f t="shared" ca="1" si="9"/>
        <v>2</v>
      </c>
    </row>
    <row r="279" spans="1:3">
      <c r="A279" s="79">
        <f t="shared" ca="1" si="8"/>
        <v>1.3883061868675828E-2</v>
      </c>
      <c r="B279" s="65">
        <v>269</v>
      </c>
      <c r="C279" s="65">
        <f t="shared" ca="1" si="9"/>
        <v>1</v>
      </c>
    </row>
    <row r="280" spans="1:3">
      <c r="A280" s="79">
        <f t="shared" ca="1" si="8"/>
        <v>0.50091805898771424</v>
      </c>
      <c r="B280" s="65">
        <v>270</v>
      </c>
      <c r="C280" s="65">
        <f t="shared" ca="1" si="9"/>
        <v>3</v>
      </c>
    </row>
    <row r="281" spans="1:3">
      <c r="A281" s="79">
        <f t="shared" ca="1" si="8"/>
        <v>0.19615522264825624</v>
      </c>
      <c r="B281" s="65">
        <v>271</v>
      </c>
      <c r="C281" s="65">
        <f t="shared" ca="1" si="9"/>
        <v>2</v>
      </c>
    </row>
    <row r="282" spans="1:3">
      <c r="A282" s="79">
        <f t="shared" ca="1" si="8"/>
        <v>8.6171112842015396E-2</v>
      </c>
      <c r="B282" s="65">
        <v>272</v>
      </c>
      <c r="C282" s="65">
        <f t="shared" ca="1" si="9"/>
        <v>1</v>
      </c>
    </row>
    <row r="283" spans="1:3">
      <c r="A283" s="79">
        <f t="shared" ca="1" si="8"/>
        <v>0.33352760668611003</v>
      </c>
      <c r="B283" s="65">
        <v>273</v>
      </c>
      <c r="C283" s="65">
        <f t="shared" ca="1" si="9"/>
        <v>2</v>
      </c>
    </row>
    <row r="284" spans="1:3">
      <c r="A284" s="79">
        <f t="shared" ca="1" si="8"/>
        <v>0.9184691284952109</v>
      </c>
      <c r="B284" s="65">
        <v>274</v>
      </c>
      <c r="C284" s="65">
        <f t="shared" ca="1" si="9"/>
        <v>3</v>
      </c>
    </row>
    <row r="285" spans="1:3">
      <c r="A285" s="79">
        <f t="shared" ca="1" si="8"/>
        <v>5.8306087250579064E-2</v>
      </c>
      <c r="B285" s="65">
        <v>275</v>
      </c>
      <c r="C285" s="65">
        <f t="shared" ca="1" si="9"/>
        <v>1</v>
      </c>
    </row>
    <row r="286" spans="1:3">
      <c r="A286" s="79">
        <f t="shared" ca="1" si="8"/>
        <v>0.9343152890315447</v>
      </c>
      <c r="B286" s="65">
        <v>276</v>
      </c>
      <c r="C286" s="65">
        <f t="shared" ca="1" si="9"/>
        <v>3</v>
      </c>
    </row>
    <row r="287" spans="1:3">
      <c r="A287" s="79">
        <f t="shared" ca="1" si="8"/>
        <v>0.88849855900484642</v>
      </c>
      <c r="B287" s="65">
        <v>277</v>
      </c>
      <c r="C287" s="65">
        <f t="shared" ca="1" si="9"/>
        <v>3</v>
      </c>
    </row>
    <row r="288" spans="1:3">
      <c r="A288" s="79">
        <f t="shared" ca="1" si="8"/>
        <v>0.98743559235902323</v>
      </c>
      <c r="B288" s="65">
        <v>278</v>
      </c>
      <c r="C288" s="65">
        <f t="shared" ca="1" si="9"/>
        <v>3</v>
      </c>
    </row>
    <row r="289" spans="1:3">
      <c r="A289" s="79">
        <f t="shared" ca="1" si="8"/>
        <v>0.16624009763495529</v>
      </c>
      <c r="B289" s="65">
        <v>279</v>
      </c>
      <c r="C289" s="65">
        <f t="shared" ca="1" si="9"/>
        <v>1</v>
      </c>
    </row>
    <row r="290" spans="1:3">
      <c r="A290" s="79">
        <f t="shared" ca="1" si="8"/>
        <v>0.35838544857945043</v>
      </c>
      <c r="B290" s="65">
        <v>280</v>
      </c>
      <c r="C290" s="65">
        <f t="shared" ca="1" si="9"/>
        <v>2</v>
      </c>
    </row>
    <row r="291" spans="1:3">
      <c r="A291" s="79">
        <f t="shared" ca="1" si="8"/>
        <v>0.90809239244511897</v>
      </c>
      <c r="B291" s="65">
        <v>281</v>
      </c>
      <c r="C291" s="65">
        <f t="shared" ca="1" si="9"/>
        <v>3</v>
      </c>
    </row>
    <row r="292" spans="1:3">
      <c r="A292" s="79">
        <f t="shared" ca="1" si="8"/>
        <v>3.416703536237875E-2</v>
      </c>
      <c r="B292" s="65">
        <v>282</v>
      </c>
      <c r="C292" s="65">
        <f t="shared" ca="1" si="9"/>
        <v>1</v>
      </c>
    </row>
    <row r="293" spans="1:3">
      <c r="A293" s="79">
        <f t="shared" ca="1" si="8"/>
        <v>0.13812693429973411</v>
      </c>
      <c r="B293" s="65">
        <v>283</v>
      </c>
      <c r="C293" s="65">
        <f t="shared" ca="1" si="9"/>
        <v>1</v>
      </c>
    </row>
    <row r="294" spans="1:3">
      <c r="A294" s="79">
        <f t="shared" ca="1" si="8"/>
        <v>0.91925456566322816</v>
      </c>
      <c r="B294" s="65">
        <v>284</v>
      </c>
      <c r="C294" s="65">
        <f t="shared" ca="1" si="9"/>
        <v>3</v>
      </c>
    </row>
    <row r="295" spans="1:3">
      <c r="A295" s="79">
        <f t="shared" ca="1" si="8"/>
        <v>0.14082195477867643</v>
      </c>
      <c r="B295" s="65">
        <v>285</v>
      </c>
      <c r="C295" s="65">
        <f t="shared" ca="1" si="9"/>
        <v>1</v>
      </c>
    </row>
    <row r="296" spans="1:3">
      <c r="A296" s="79">
        <f t="shared" ca="1" si="8"/>
        <v>0.4998590669673223</v>
      </c>
      <c r="B296" s="65">
        <v>286</v>
      </c>
      <c r="C296" s="65">
        <f t="shared" ca="1" si="9"/>
        <v>2</v>
      </c>
    </row>
    <row r="297" spans="1:3">
      <c r="A297" s="79">
        <f t="shared" ca="1" si="8"/>
        <v>0.60613872388181189</v>
      </c>
      <c r="B297" s="65">
        <v>287</v>
      </c>
      <c r="C297" s="65">
        <f t="shared" ca="1" si="9"/>
        <v>3</v>
      </c>
    </row>
    <row r="298" spans="1:3">
      <c r="A298" s="79">
        <f t="shared" ca="1" si="8"/>
        <v>0.91636031742787372</v>
      </c>
      <c r="B298" s="65">
        <v>288</v>
      </c>
      <c r="C298" s="65">
        <f t="shared" ca="1" si="9"/>
        <v>3</v>
      </c>
    </row>
    <row r="299" spans="1:3">
      <c r="A299" s="79">
        <f t="shared" ca="1" si="8"/>
        <v>0.33222377167811379</v>
      </c>
      <c r="B299" s="65">
        <v>289</v>
      </c>
      <c r="C299" s="65">
        <f t="shared" ca="1" si="9"/>
        <v>2</v>
      </c>
    </row>
    <row r="300" spans="1:3">
      <c r="A300" s="79">
        <f t="shared" ca="1" si="8"/>
        <v>0.46901330539730535</v>
      </c>
      <c r="B300" s="65">
        <v>290</v>
      </c>
      <c r="C300" s="65">
        <f t="shared" ca="1" si="9"/>
        <v>2</v>
      </c>
    </row>
    <row r="301" spans="1:3">
      <c r="A301" s="79">
        <f t="shared" ca="1" si="8"/>
        <v>0.88005914923354911</v>
      </c>
      <c r="B301" s="65">
        <v>291</v>
      </c>
      <c r="C301" s="65">
        <f t="shared" ca="1" si="9"/>
        <v>3</v>
      </c>
    </row>
    <row r="302" spans="1:3">
      <c r="A302" s="79">
        <f t="shared" ca="1" si="8"/>
        <v>0.47781964572260549</v>
      </c>
      <c r="B302" s="65">
        <v>292</v>
      </c>
      <c r="C302" s="65">
        <f t="shared" ca="1" si="9"/>
        <v>2</v>
      </c>
    </row>
    <row r="303" spans="1:3">
      <c r="A303" s="79">
        <f t="shared" ca="1" si="8"/>
        <v>0.34128467048098532</v>
      </c>
      <c r="B303" s="65">
        <v>293</v>
      </c>
      <c r="C303" s="65">
        <f t="shared" ca="1" si="9"/>
        <v>2</v>
      </c>
    </row>
    <row r="304" spans="1:3">
      <c r="A304" s="79">
        <f t="shared" ca="1" si="8"/>
        <v>0.32723110938712763</v>
      </c>
      <c r="B304" s="65">
        <v>294</v>
      </c>
      <c r="C304" s="65">
        <f t="shared" ca="1" si="9"/>
        <v>2</v>
      </c>
    </row>
    <row r="305" spans="1:3">
      <c r="A305" s="79">
        <f t="shared" ca="1" si="8"/>
        <v>0.44774637001135587</v>
      </c>
      <c r="B305" s="65">
        <v>295</v>
      </c>
      <c r="C305" s="65">
        <f t="shared" ca="1" si="9"/>
        <v>2</v>
      </c>
    </row>
    <row r="306" spans="1:3">
      <c r="A306" s="79">
        <f t="shared" ca="1" si="8"/>
        <v>0.31877004835657607</v>
      </c>
      <c r="B306" s="65">
        <v>296</v>
      </c>
      <c r="C306" s="65">
        <f t="shared" ca="1" si="9"/>
        <v>2</v>
      </c>
    </row>
    <row r="307" spans="1:3">
      <c r="A307" s="79">
        <f t="shared" ca="1" si="8"/>
        <v>0.81054795377954558</v>
      </c>
      <c r="B307" s="65">
        <v>297</v>
      </c>
      <c r="C307" s="65">
        <f t="shared" ca="1" si="9"/>
        <v>3</v>
      </c>
    </row>
    <row r="308" spans="1:3">
      <c r="A308" s="79">
        <f t="shared" ca="1" si="8"/>
        <v>0.14651582691990461</v>
      </c>
      <c r="B308" s="65">
        <v>298</v>
      </c>
      <c r="C308" s="65">
        <f t="shared" ca="1" si="9"/>
        <v>1</v>
      </c>
    </row>
    <row r="309" spans="1:3">
      <c r="A309" s="79">
        <f t="shared" ca="1" si="8"/>
        <v>0.88278687717907212</v>
      </c>
      <c r="B309" s="65">
        <v>299</v>
      </c>
      <c r="C309" s="65">
        <f t="shared" ca="1" si="9"/>
        <v>3</v>
      </c>
    </row>
    <row r="310" spans="1:3">
      <c r="A310" s="79">
        <f t="shared" ca="1" si="8"/>
        <v>0.90942641855613049</v>
      </c>
      <c r="B310" s="65">
        <v>300</v>
      </c>
      <c r="C310" s="65">
        <f t="shared" ca="1" si="9"/>
        <v>3</v>
      </c>
    </row>
    <row r="311" spans="1:3">
      <c r="A311" s="79">
        <f t="shared" ca="1" si="8"/>
        <v>0.3331932534269475</v>
      </c>
      <c r="B311" s="65">
        <v>301</v>
      </c>
      <c r="C311" s="65">
        <f t="shared" ca="1" si="9"/>
        <v>2</v>
      </c>
    </row>
    <row r="312" spans="1:3">
      <c r="A312" s="79">
        <f t="shared" ca="1" si="8"/>
        <v>0.98794632119928094</v>
      </c>
      <c r="B312" s="65">
        <v>302</v>
      </c>
      <c r="C312" s="65">
        <f t="shared" ca="1" si="9"/>
        <v>3</v>
      </c>
    </row>
    <row r="313" spans="1:3">
      <c r="A313" s="79">
        <f t="shared" ca="1" si="8"/>
        <v>0.15865583295933317</v>
      </c>
      <c r="B313" s="65">
        <v>303</v>
      </c>
      <c r="C313" s="65">
        <f t="shared" ca="1" si="9"/>
        <v>1</v>
      </c>
    </row>
    <row r="314" spans="1:3">
      <c r="A314" s="79">
        <f t="shared" ca="1" si="8"/>
        <v>0.92021078576345172</v>
      </c>
      <c r="B314" s="65">
        <v>304</v>
      </c>
      <c r="C314" s="65">
        <f t="shared" ca="1" si="9"/>
        <v>3</v>
      </c>
    </row>
    <row r="315" spans="1:3">
      <c r="A315" s="79">
        <f t="shared" ca="1" si="8"/>
        <v>0.55507423294082558</v>
      </c>
      <c r="B315" s="65">
        <v>305</v>
      </c>
      <c r="C315" s="65">
        <f t="shared" ca="1" si="9"/>
        <v>3</v>
      </c>
    </row>
    <row r="316" spans="1:3">
      <c r="A316" s="79">
        <f t="shared" ca="1" si="8"/>
        <v>0.19303393981968242</v>
      </c>
      <c r="B316" s="65">
        <v>306</v>
      </c>
      <c r="C316" s="65">
        <f t="shared" ca="1" si="9"/>
        <v>2</v>
      </c>
    </row>
    <row r="317" spans="1:3">
      <c r="A317" s="79">
        <f t="shared" ca="1" si="8"/>
        <v>0.62256639072081088</v>
      </c>
      <c r="B317" s="65">
        <v>307</v>
      </c>
      <c r="C317" s="65">
        <f t="shared" ca="1" si="9"/>
        <v>3</v>
      </c>
    </row>
    <row r="318" spans="1:3">
      <c r="A318" s="79">
        <f t="shared" ca="1" si="8"/>
        <v>0.64735023210618969</v>
      </c>
      <c r="B318" s="65">
        <v>308</v>
      </c>
      <c r="C318" s="65">
        <f t="shared" ca="1" si="9"/>
        <v>3</v>
      </c>
    </row>
    <row r="319" spans="1:3">
      <c r="A319" s="79">
        <f t="shared" ca="1" si="8"/>
        <v>0.81170956897085911</v>
      </c>
      <c r="B319" s="65">
        <v>309</v>
      </c>
      <c r="C319" s="65">
        <f t="shared" ca="1" si="9"/>
        <v>3</v>
      </c>
    </row>
    <row r="320" spans="1:3">
      <c r="A320" s="79">
        <f t="shared" ca="1" si="8"/>
        <v>0.31153700697881714</v>
      </c>
      <c r="B320" s="65">
        <v>310</v>
      </c>
      <c r="C320" s="65">
        <f t="shared" ca="1" si="9"/>
        <v>2</v>
      </c>
    </row>
    <row r="321" spans="1:3">
      <c r="A321" s="79">
        <f t="shared" ca="1" si="8"/>
        <v>0.4709360248896981</v>
      </c>
      <c r="B321" s="65">
        <v>311</v>
      </c>
      <c r="C321" s="65">
        <f t="shared" ca="1" si="9"/>
        <v>2</v>
      </c>
    </row>
    <row r="322" spans="1:3">
      <c r="A322" s="79">
        <f t="shared" ca="1" si="8"/>
        <v>0.37024303161889871</v>
      </c>
      <c r="B322" s="65">
        <v>312</v>
      </c>
      <c r="C322" s="65">
        <f t="shared" ca="1" si="9"/>
        <v>2</v>
      </c>
    </row>
    <row r="323" spans="1:3">
      <c r="A323" s="79">
        <f t="shared" ca="1" si="8"/>
        <v>0.16434838706031196</v>
      </c>
      <c r="B323" s="65">
        <v>313</v>
      </c>
      <c r="C323" s="65">
        <f t="shared" ca="1" si="9"/>
        <v>1</v>
      </c>
    </row>
    <row r="324" spans="1:3">
      <c r="A324" s="79">
        <f t="shared" ca="1" si="8"/>
        <v>6.1471796937809131E-2</v>
      </c>
      <c r="B324" s="65">
        <v>314</v>
      </c>
      <c r="C324" s="65">
        <f t="shared" ca="1" si="9"/>
        <v>1</v>
      </c>
    </row>
    <row r="325" spans="1:3">
      <c r="A325" s="79">
        <f t="shared" ca="1" si="8"/>
        <v>0.43138434348080279</v>
      </c>
      <c r="B325" s="65">
        <v>315</v>
      </c>
      <c r="C325" s="65">
        <f t="shared" ca="1" si="9"/>
        <v>2</v>
      </c>
    </row>
    <row r="326" spans="1:3">
      <c r="A326" s="79">
        <f t="shared" ca="1" si="8"/>
        <v>0.60336377414148235</v>
      </c>
      <c r="B326" s="65">
        <v>316</v>
      </c>
      <c r="C326" s="65">
        <f t="shared" ca="1" si="9"/>
        <v>3</v>
      </c>
    </row>
    <row r="327" spans="1:3">
      <c r="A327" s="79">
        <f t="shared" ca="1" si="8"/>
        <v>0.66453775168462759</v>
      </c>
      <c r="B327" s="65">
        <v>317</v>
      </c>
      <c r="C327" s="65">
        <f t="shared" ca="1" si="9"/>
        <v>3</v>
      </c>
    </row>
    <row r="328" spans="1:3">
      <c r="A328" s="79">
        <f t="shared" ca="1" si="8"/>
        <v>0.21082468748019056</v>
      </c>
      <c r="B328" s="65">
        <v>318</v>
      </c>
      <c r="C328" s="65">
        <f t="shared" ca="1" si="9"/>
        <v>2</v>
      </c>
    </row>
    <row r="329" spans="1:3">
      <c r="A329" s="79">
        <f t="shared" ca="1" si="8"/>
        <v>0.41936023511062104</v>
      </c>
      <c r="B329" s="65">
        <v>319</v>
      </c>
      <c r="C329" s="65">
        <f t="shared" ca="1" si="9"/>
        <v>2</v>
      </c>
    </row>
    <row r="330" spans="1:3">
      <c r="A330" s="79">
        <f t="shared" ca="1" si="8"/>
        <v>0.94793763655823615</v>
      </c>
      <c r="B330" s="65">
        <v>320</v>
      </c>
      <c r="C330" s="65">
        <f t="shared" ca="1" si="9"/>
        <v>3</v>
      </c>
    </row>
    <row r="331" spans="1:3">
      <c r="A331" s="79">
        <f t="shared" ca="1" si="8"/>
        <v>0.24685639454925912</v>
      </c>
      <c r="B331" s="65">
        <v>321</v>
      </c>
      <c r="C331" s="65">
        <f t="shared" ca="1" si="9"/>
        <v>2</v>
      </c>
    </row>
    <row r="332" spans="1:3">
      <c r="A332" s="79">
        <f t="shared" ref="A332:A395" ca="1" si="10">RAND()</f>
        <v>0.96765552591772952</v>
      </c>
      <c r="B332" s="65">
        <v>322</v>
      </c>
      <c r="C332" s="65">
        <f t="shared" ref="C332:C395" ca="1" si="11">ROUNDUP((1/45)*(6*A332)^3 - (23/90)*(6*A332)^2 + (37/30)*(6*A332),0)</f>
        <v>3</v>
      </c>
    </row>
    <row r="333" spans="1:3">
      <c r="A333" s="79">
        <f t="shared" ca="1" si="10"/>
        <v>0.82571771320843779</v>
      </c>
      <c r="B333" s="65">
        <v>323</v>
      </c>
      <c r="C333" s="65">
        <f t="shared" ca="1" si="11"/>
        <v>3</v>
      </c>
    </row>
    <row r="334" spans="1:3">
      <c r="A334" s="79">
        <f t="shared" ca="1" si="10"/>
        <v>0.67217887360593409</v>
      </c>
      <c r="B334" s="65">
        <v>324</v>
      </c>
      <c r="C334" s="65">
        <f t="shared" ca="1" si="11"/>
        <v>3</v>
      </c>
    </row>
    <row r="335" spans="1:3">
      <c r="A335" s="79">
        <f t="shared" ca="1" si="10"/>
        <v>0.99902178192338587</v>
      </c>
      <c r="B335" s="65">
        <v>325</v>
      </c>
      <c r="C335" s="65">
        <f t="shared" ca="1" si="11"/>
        <v>3</v>
      </c>
    </row>
    <row r="336" spans="1:3">
      <c r="A336" s="79">
        <f t="shared" ca="1" si="10"/>
        <v>0.33181166280347207</v>
      </c>
      <c r="B336" s="65">
        <v>326</v>
      </c>
      <c r="C336" s="65">
        <f t="shared" ca="1" si="11"/>
        <v>2</v>
      </c>
    </row>
    <row r="337" spans="1:3">
      <c r="A337" s="79">
        <f t="shared" ca="1" si="10"/>
        <v>0.10544970150025379</v>
      </c>
      <c r="B337" s="65">
        <v>327</v>
      </c>
      <c r="C337" s="65">
        <f t="shared" ca="1" si="11"/>
        <v>1</v>
      </c>
    </row>
    <row r="338" spans="1:3">
      <c r="A338" s="79">
        <f t="shared" ca="1" si="10"/>
        <v>0.72201771023072348</v>
      </c>
      <c r="B338" s="65">
        <v>328</v>
      </c>
      <c r="C338" s="65">
        <f t="shared" ca="1" si="11"/>
        <v>3</v>
      </c>
    </row>
    <row r="339" spans="1:3">
      <c r="A339" s="79">
        <f t="shared" ca="1" si="10"/>
        <v>0.32527525506945965</v>
      </c>
      <c r="B339" s="65">
        <v>329</v>
      </c>
      <c r="C339" s="65">
        <f t="shared" ca="1" si="11"/>
        <v>2</v>
      </c>
    </row>
    <row r="340" spans="1:3">
      <c r="A340" s="79">
        <f t="shared" ca="1" si="10"/>
        <v>0.82883657916906861</v>
      </c>
      <c r="B340" s="65">
        <v>330</v>
      </c>
      <c r="C340" s="65">
        <f t="shared" ca="1" si="11"/>
        <v>3</v>
      </c>
    </row>
    <row r="341" spans="1:3">
      <c r="A341" s="79">
        <f t="shared" ca="1" si="10"/>
        <v>0.70396880590847455</v>
      </c>
      <c r="B341" s="65">
        <v>331</v>
      </c>
      <c r="C341" s="65">
        <f t="shared" ca="1" si="11"/>
        <v>3</v>
      </c>
    </row>
    <row r="342" spans="1:3">
      <c r="A342" s="79">
        <f t="shared" ca="1" si="10"/>
        <v>0.65967298260105844</v>
      </c>
      <c r="B342" s="65">
        <v>332</v>
      </c>
      <c r="C342" s="65">
        <f t="shared" ca="1" si="11"/>
        <v>3</v>
      </c>
    </row>
    <row r="343" spans="1:3">
      <c r="A343" s="79">
        <f t="shared" ca="1" si="10"/>
        <v>1.8911527023409036E-2</v>
      </c>
      <c r="B343" s="65">
        <v>333</v>
      </c>
      <c r="C343" s="65">
        <f t="shared" ca="1" si="11"/>
        <v>1</v>
      </c>
    </row>
    <row r="344" spans="1:3">
      <c r="A344" s="79">
        <f t="shared" ca="1" si="10"/>
        <v>0.1480368112021101</v>
      </c>
      <c r="B344" s="65">
        <v>334</v>
      </c>
      <c r="C344" s="65">
        <f t="shared" ca="1" si="11"/>
        <v>1</v>
      </c>
    </row>
    <row r="345" spans="1:3">
      <c r="A345" s="79">
        <f t="shared" ca="1" si="10"/>
        <v>0.48864070222771383</v>
      </c>
      <c r="B345" s="65">
        <v>335</v>
      </c>
      <c r="C345" s="65">
        <f t="shared" ca="1" si="11"/>
        <v>2</v>
      </c>
    </row>
    <row r="346" spans="1:3">
      <c r="A346" s="79">
        <f t="shared" ca="1" si="10"/>
        <v>0.59190189258236137</v>
      </c>
      <c r="B346" s="65">
        <v>336</v>
      </c>
      <c r="C346" s="65">
        <f t="shared" ca="1" si="11"/>
        <v>3</v>
      </c>
    </row>
    <row r="347" spans="1:3">
      <c r="A347" s="79">
        <f t="shared" ca="1" si="10"/>
        <v>0.88611814430021496</v>
      </c>
      <c r="B347" s="65">
        <v>337</v>
      </c>
      <c r="C347" s="65">
        <f t="shared" ca="1" si="11"/>
        <v>3</v>
      </c>
    </row>
    <row r="348" spans="1:3">
      <c r="A348" s="79">
        <f t="shared" ca="1" si="10"/>
        <v>0.96952803434977453</v>
      </c>
      <c r="B348" s="65">
        <v>338</v>
      </c>
      <c r="C348" s="65">
        <f t="shared" ca="1" si="11"/>
        <v>3</v>
      </c>
    </row>
    <row r="349" spans="1:3">
      <c r="A349" s="79">
        <f t="shared" ca="1" si="10"/>
        <v>0.12518699383992915</v>
      </c>
      <c r="B349" s="65">
        <v>339</v>
      </c>
      <c r="C349" s="65">
        <f t="shared" ca="1" si="11"/>
        <v>1</v>
      </c>
    </row>
    <row r="350" spans="1:3">
      <c r="A350" s="79">
        <f t="shared" ca="1" si="10"/>
        <v>6.3037259282524793E-2</v>
      </c>
      <c r="B350" s="65">
        <v>340</v>
      </c>
      <c r="C350" s="65">
        <f t="shared" ca="1" si="11"/>
        <v>1</v>
      </c>
    </row>
    <row r="351" spans="1:3">
      <c r="A351" s="79">
        <f t="shared" ca="1" si="10"/>
        <v>0.17031354456604231</v>
      </c>
      <c r="B351" s="65">
        <v>341</v>
      </c>
      <c r="C351" s="65">
        <f t="shared" ca="1" si="11"/>
        <v>2</v>
      </c>
    </row>
    <row r="352" spans="1:3">
      <c r="A352" s="79">
        <f t="shared" ca="1" si="10"/>
        <v>0.46091442523840331</v>
      </c>
      <c r="B352" s="65">
        <v>342</v>
      </c>
      <c r="C352" s="65">
        <f t="shared" ca="1" si="11"/>
        <v>2</v>
      </c>
    </row>
    <row r="353" spans="1:3">
      <c r="A353" s="79">
        <f t="shared" ca="1" si="10"/>
        <v>0.60221976886722262</v>
      </c>
      <c r="B353" s="65">
        <v>343</v>
      </c>
      <c r="C353" s="65">
        <f t="shared" ca="1" si="11"/>
        <v>3</v>
      </c>
    </row>
    <row r="354" spans="1:3">
      <c r="A354" s="79">
        <f t="shared" ca="1" si="10"/>
        <v>0.45231543008793229</v>
      </c>
      <c r="B354" s="65">
        <v>344</v>
      </c>
      <c r="C354" s="65">
        <f t="shared" ca="1" si="11"/>
        <v>2</v>
      </c>
    </row>
    <row r="355" spans="1:3">
      <c r="A355" s="79">
        <f t="shared" ca="1" si="10"/>
        <v>0.49049904114194287</v>
      </c>
      <c r="B355" s="65">
        <v>345</v>
      </c>
      <c r="C355" s="65">
        <f t="shared" ca="1" si="11"/>
        <v>2</v>
      </c>
    </row>
    <row r="356" spans="1:3">
      <c r="A356" s="79">
        <f t="shared" ca="1" si="10"/>
        <v>0.42074583126052856</v>
      </c>
      <c r="B356" s="65">
        <v>346</v>
      </c>
      <c r="C356" s="65">
        <f t="shared" ca="1" si="11"/>
        <v>2</v>
      </c>
    </row>
    <row r="357" spans="1:3">
      <c r="A357" s="79">
        <f t="shared" ca="1" si="10"/>
        <v>0.84844352323699268</v>
      </c>
      <c r="B357" s="65">
        <v>347</v>
      </c>
      <c r="C357" s="65">
        <f t="shared" ca="1" si="11"/>
        <v>3</v>
      </c>
    </row>
    <row r="358" spans="1:3">
      <c r="A358" s="79">
        <f t="shared" ca="1" si="10"/>
        <v>0.860854810157891</v>
      </c>
      <c r="B358" s="65">
        <v>348</v>
      </c>
      <c r="C358" s="65">
        <f t="shared" ca="1" si="11"/>
        <v>3</v>
      </c>
    </row>
    <row r="359" spans="1:3">
      <c r="A359" s="79">
        <f t="shared" ca="1" si="10"/>
        <v>1.5964696634418463E-4</v>
      </c>
      <c r="B359" s="65">
        <v>349</v>
      </c>
      <c r="C359" s="65">
        <f t="shared" ca="1" si="11"/>
        <v>1</v>
      </c>
    </row>
    <row r="360" spans="1:3">
      <c r="A360" s="79">
        <f t="shared" ca="1" si="10"/>
        <v>4.150397209427592E-2</v>
      </c>
      <c r="B360" s="65">
        <v>350</v>
      </c>
      <c r="C360" s="65">
        <f t="shared" ca="1" si="11"/>
        <v>1</v>
      </c>
    </row>
    <row r="361" spans="1:3">
      <c r="A361" s="79">
        <f t="shared" ca="1" si="10"/>
        <v>2.2947761615862872E-2</v>
      </c>
      <c r="B361" s="65">
        <v>351</v>
      </c>
      <c r="C361" s="65">
        <f t="shared" ca="1" si="11"/>
        <v>1</v>
      </c>
    </row>
    <row r="362" spans="1:3">
      <c r="A362" s="79">
        <f t="shared" ca="1" si="10"/>
        <v>0.95101297113414396</v>
      </c>
      <c r="B362" s="65">
        <v>352</v>
      </c>
      <c r="C362" s="65">
        <f t="shared" ca="1" si="11"/>
        <v>3</v>
      </c>
    </row>
    <row r="363" spans="1:3">
      <c r="A363" s="79">
        <f t="shared" ca="1" si="10"/>
        <v>0.1061676667668382</v>
      </c>
      <c r="B363" s="65">
        <v>353</v>
      </c>
      <c r="C363" s="65">
        <f t="shared" ca="1" si="11"/>
        <v>1</v>
      </c>
    </row>
    <row r="364" spans="1:3">
      <c r="A364" s="79">
        <f t="shared" ca="1" si="10"/>
        <v>0.39105645129155997</v>
      </c>
      <c r="B364" s="65">
        <v>354</v>
      </c>
      <c r="C364" s="65">
        <f t="shared" ca="1" si="11"/>
        <v>2</v>
      </c>
    </row>
    <row r="365" spans="1:3">
      <c r="A365" s="79">
        <f t="shared" ca="1" si="10"/>
        <v>0.56113728535718987</v>
      </c>
      <c r="B365" s="65">
        <v>355</v>
      </c>
      <c r="C365" s="65">
        <f t="shared" ca="1" si="11"/>
        <v>3</v>
      </c>
    </row>
    <row r="366" spans="1:3">
      <c r="A366" s="79">
        <f t="shared" ca="1" si="10"/>
        <v>0.5007231554013275</v>
      </c>
      <c r="B366" s="65">
        <v>356</v>
      </c>
      <c r="C366" s="65">
        <f t="shared" ca="1" si="11"/>
        <v>3</v>
      </c>
    </row>
    <row r="367" spans="1:3">
      <c r="A367" s="79">
        <f t="shared" ca="1" si="10"/>
        <v>6.0089302894925645E-3</v>
      </c>
      <c r="B367" s="65">
        <v>357</v>
      </c>
      <c r="C367" s="65">
        <f t="shared" ca="1" si="11"/>
        <v>1</v>
      </c>
    </row>
    <row r="368" spans="1:3">
      <c r="A368" s="79">
        <f t="shared" ca="1" si="10"/>
        <v>0.28650281879531592</v>
      </c>
      <c r="B368" s="65">
        <v>358</v>
      </c>
      <c r="C368" s="65">
        <f t="shared" ca="1" si="11"/>
        <v>2</v>
      </c>
    </row>
    <row r="369" spans="1:3">
      <c r="A369" s="79">
        <f t="shared" ca="1" si="10"/>
        <v>0.65026774479084293</v>
      </c>
      <c r="B369" s="65">
        <v>359</v>
      </c>
      <c r="C369" s="65">
        <f t="shared" ca="1" si="11"/>
        <v>3</v>
      </c>
    </row>
    <row r="370" spans="1:3">
      <c r="A370" s="79">
        <f t="shared" ca="1" si="10"/>
        <v>0.2900346619865416</v>
      </c>
      <c r="B370" s="65">
        <v>360</v>
      </c>
      <c r="C370" s="65">
        <f t="shared" ca="1" si="11"/>
        <v>2</v>
      </c>
    </row>
    <row r="371" spans="1:3">
      <c r="A371" s="79">
        <f t="shared" ca="1" si="10"/>
        <v>0.76035195553225643</v>
      </c>
      <c r="B371" s="65">
        <v>361</v>
      </c>
      <c r="C371" s="65">
        <f t="shared" ca="1" si="11"/>
        <v>3</v>
      </c>
    </row>
    <row r="372" spans="1:3">
      <c r="A372" s="79">
        <f t="shared" ca="1" si="10"/>
        <v>0.93193803690753607</v>
      </c>
      <c r="B372" s="65">
        <v>362</v>
      </c>
      <c r="C372" s="65">
        <f t="shared" ca="1" si="11"/>
        <v>3</v>
      </c>
    </row>
    <row r="373" spans="1:3">
      <c r="A373" s="79">
        <f t="shared" ca="1" si="10"/>
        <v>0.34183634007590291</v>
      </c>
      <c r="B373" s="65">
        <v>363</v>
      </c>
      <c r="C373" s="65">
        <f t="shared" ca="1" si="11"/>
        <v>2</v>
      </c>
    </row>
    <row r="374" spans="1:3">
      <c r="A374" s="79">
        <f t="shared" ca="1" si="10"/>
        <v>0.27992414336463367</v>
      </c>
      <c r="B374" s="65">
        <v>364</v>
      </c>
      <c r="C374" s="65">
        <f t="shared" ca="1" si="11"/>
        <v>2</v>
      </c>
    </row>
    <row r="375" spans="1:3">
      <c r="A375" s="79">
        <f t="shared" ca="1" si="10"/>
        <v>5.1386350720800444E-2</v>
      </c>
      <c r="B375" s="65">
        <v>365</v>
      </c>
      <c r="C375" s="65">
        <f t="shared" ca="1" si="11"/>
        <v>1</v>
      </c>
    </row>
    <row r="376" spans="1:3">
      <c r="A376" s="79">
        <f t="shared" ca="1" si="10"/>
        <v>0.29057827119375479</v>
      </c>
      <c r="B376" s="65">
        <v>366</v>
      </c>
      <c r="C376" s="65">
        <f t="shared" ca="1" si="11"/>
        <v>2</v>
      </c>
    </row>
    <row r="377" spans="1:3">
      <c r="A377" s="79">
        <f t="shared" ca="1" si="10"/>
        <v>0.14829623303078809</v>
      </c>
      <c r="B377" s="65">
        <v>367</v>
      </c>
      <c r="C377" s="65">
        <f t="shared" ca="1" si="11"/>
        <v>1</v>
      </c>
    </row>
    <row r="378" spans="1:3">
      <c r="A378" s="79">
        <f t="shared" ca="1" si="10"/>
        <v>0.2747845241541661</v>
      </c>
      <c r="B378" s="65">
        <v>368</v>
      </c>
      <c r="C378" s="65">
        <f t="shared" ca="1" si="11"/>
        <v>2</v>
      </c>
    </row>
    <row r="379" spans="1:3">
      <c r="A379" s="79">
        <f t="shared" ca="1" si="10"/>
        <v>0.34040276688134741</v>
      </c>
      <c r="B379" s="65">
        <v>369</v>
      </c>
      <c r="C379" s="65">
        <f t="shared" ca="1" si="11"/>
        <v>2</v>
      </c>
    </row>
    <row r="380" spans="1:3">
      <c r="A380" s="79">
        <f t="shared" ca="1" si="10"/>
        <v>0.86755972538502535</v>
      </c>
      <c r="B380" s="65">
        <v>370</v>
      </c>
      <c r="C380" s="65">
        <f t="shared" ca="1" si="11"/>
        <v>3</v>
      </c>
    </row>
    <row r="381" spans="1:3">
      <c r="A381" s="79">
        <f t="shared" ca="1" si="10"/>
        <v>9.2337293360744699E-2</v>
      </c>
      <c r="B381" s="65">
        <v>371</v>
      </c>
      <c r="C381" s="65">
        <f t="shared" ca="1" si="11"/>
        <v>1</v>
      </c>
    </row>
    <row r="382" spans="1:3">
      <c r="A382" s="79">
        <f t="shared" ca="1" si="10"/>
        <v>0.21310133257935104</v>
      </c>
      <c r="B382" s="65">
        <v>372</v>
      </c>
      <c r="C382" s="65">
        <f t="shared" ca="1" si="11"/>
        <v>2</v>
      </c>
    </row>
    <row r="383" spans="1:3">
      <c r="A383" s="79">
        <f t="shared" ca="1" si="10"/>
        <v>0.18628121206875814</v>
      </c>
      <c r="B383" s="65">
        <v>373</v>
      </c>
      <c r="C383" s="65">
        <f t="shared" ca="1" si="11"/>
        <v>2</v>
      </c>
    </row>
    <row r="384" spans="1:3">
      <c r="A384" s="79">
        <f t="shared" ca="1" si="10"/>
        <v>0.35821841836134105</v>
      </c>
      <c r="B384" s="65">
        <v>374</v>
      </c>
      <c r="C384" s="65">
        <f t="shared" ca="1" si="11"/>
        <v>2</v>
      </c>
    </row>
    <row r="385" spans="1:3">
      <c r="A385" s="79">
        <f t="shared" ca="1" si="10"/>
        <v>6.6516447989236727E-2</v>
      </c>
      <c r="B385" s="65">
        <v>375</v>
      </c>
      <c r="C385" s="65">
        <f t="shared" ca="1" si="11"/>
        <v>1</v>
      </c>
    </row>
    <row r="386" spans="1:3">
      <c r="A386" s="79">
        <f t="shared" ca="1" si="10"/>
        <v>6.378733872819542E-2</v>
      </c>
      <c r="B386" s="65">
        <v>376</v>
      </c>
      <c r="C386" s="65">
        <f t="shared" ca="1" si="11"/>
        <v>1</v>
      </c>
    </row>
    <row r="387" spans="1:3">
      <c r="A387" s="79">
        <f t="shared" ca="1" si="10"/>
        <v>0.2009155298387284</v>
      </c>
      <c r="B387" s="65">
        <v>377</v>
      </c>
      <c r="C387" s="65">
        <f t="shared" ca="1" si="11"/>
        <v>2</v>
      </c>
    </row>
    <row r="388" spans="1:3">
      <c r="A388" s="79">
        <f t="shared" ca="1" si="10"/>
        <v>0.61444816907214206</v>
      </c>
      <c r="B388" s="65">
        <v>378</v>
      </c>
      <c r="C388" s="65">
        <f t="shared" ca="1" si="11"/>
        <v>3</v>
      </c>
    </row>
    <row r="389" spans="1:3">
      <c r="A389" s="79">
        <f t="shared" ca="1" si="10"/>
        <v>0.63694568033666876</v>
      </c>
      <c r="B389" s="65">
        <v>379</v>
      </c>
      <c r="C389" s="65">
        <f t="shared" ca="1" si="11"/>
        <v>3</v>
      </c>
    </row>
    <row r="390" spans="1:3">
      <c r="A390" s="79">
        <f t="shared" ca="1" si="10"/>
        <v>0.20906095507479272</v>
      </c>
      <c r="B390" s="65">
        <v>380</v>
      </c>
      <c r="C390" s="65">
        <f t="shared" ca="1" si="11"/>
        <v>2</v>
      </c>
    </row>
    <row r="391" spans="1:3">
      <c r="A391" s="79">
        <f t="shared" ca="1" si="10"/>
        <v>0.16706251296556462</v>
      </c>
      <c r="B391" s="65">
        <v>381</v>
      </c>
      <c r="C391" s="65">
        <f t="shared" ca="1" si="11"/>
        <v>2</v>
      </c>
    </row>
    <row r="392" spans="1:3">
      <c r="A392" s="79">
        <f t="shared" ca="1" si="10"/>
        <v>0.18093376420650753</v>
      </c>
      <c r="B392" s="65">
        <v>382</v>
      </c>
      <c r="C392" s="65">
        <f t="shared" ca="1" si="11"/>
        <v>2</v>
      </c>
    </row>
    <row r="393" spans="1:3">
      <c r="A393" s="79">
        <f t="shared" ca="1" si="10"/>
        <v>2.227028322694391E-2</v>
      </c>
      <c r="B393" s="65">
        <v>383</v>
      </c>
      <c r="C393" s="65">
        <f t="shared" ca="1" si="11"/>
        <v>1</v>
      </c>
    </row>
    <row r="394" spans="1:3">
      <c r="A394" s="79">
        <f t="shared" ca="1" si="10"/>
        <v>0.59349429827742117</v>
      </c>
      <c r="B394" s="65">
        <v>384</v>
      </c>
      <c r="C394" s="65">
        <f t="shared" ca="1" si="11"/>
        <v>3</v>
      </c>
    </row>
    <row r="395" spans="1:3">
      <c r="A395" s="79">
        <f t="shared" ca="1" si="10"/>
        <v>0.14807445029739841</v>
      </c>
      <c r="B395" s="65">
        <v>385</v>
      </c>
      <c r="C395" s="65">
        <f t="shared" ca="1" si="11"/>
        <v>1</v>
      </c>
    </row>
    <row r="396" spans="1:3">
      <c r="A396" s="79">
        <f t="shared" ref="A396:A459" ca="1" si="12">RAND()</f>
        <v>0.38208438235316022</v>
      </c>
      <c r="B396" s="65">
        <v>386</v>
      </c>
      <c r="C396" s="65">
        <f t="shared" ref="C396:C459" ca="1" si="13">ROUNDUP((1/45)*(6*A396)^3 - (23/90)*(6*A396)^2 + (37/30)*(6*A396),0)</f>
        <v>2</v>
      </c>
    </row>
    <row r="397" spans="1:3">
      <c r="A397" s="79">
        <f t="shared" ca="1" si="12"/>
        <v>0.81987703754265762</v>
      </c>
      <c r="B397" s="65">
        <v>387</v>
      </c>
      <c r="C397" s="65">
        <f t="shared" ca="1" si="13"/>
        <v>3</v>
      </c>
    </row>
    <row r="398" spans="1:3">
      <c r="A398" s="79">
        <f t="shared" ca="1" si="12"/>
        <v>0.25380986651176141</v>
      </c>
      <c r="B398" s="65">
        <v>388</v>
      </c>
      <c r="C398" s="65">
        <f t="shared" ca="1" si="13"/>
        <v>2</v>
      </c>
    </row>
    <row r="399" spans="1:3">
      <c r="A399" s="79">
        <f t="shared" ca="1" si="12"/>
        <v>0.49592279099295888</v>
      </c>
      <c r="B399" s="65">
        <v>389</v>
      </c>
      <c r="C399" s="65">
        <f t="shared" ca="1" si="13"/>
        <v>2</v>
      </c>
    </row>
    <row r="400" spans="1:3">
      <c r="A400" s="79">
        <f t="shared" ca="1" si="12"/>
        <v>0.16601008727807598</v>
      </c>
      <c r="B400" s="65">
        <v>390</v>
      </c>
      <c r="C400" s="65">
        <f t="shared" ca="1" si="13"/>
        <v>1</v>
      </c>
    </row>
    <row r="401" spans="1:3">
      <c r="A401" s="79">
        <f t="shared" ca="1" si="12"/>
        <v>0.13038975433789568</v>
      </c>
      <c r="B401" s="65">
        <v>391</v>
      </c>
      <c r="C401" s="65">
        <f t="shared" ca="1" si="13"/>
        <v>1</v>
      </c>
    </row>
    <row r="402" spans="1:3">
      <c r="A402" s="79">
        <f t="shared" ca="1" si="12"/>
        <v>0.99050294677857575</v>
      </c>
      <c r="B402" s="65">
        <v>392</v>
      </c>
      <c r="C402" s="65">
        <f t="shared" ca="1" si="13"/>
        <v>3</v>
      </c>
    </row>
    <row r="403" spans="1:3">
      <c r="A403" s="79">
        <f t="shared" ca="1" si="12"/>
        <v>0.85565584683227403</v>
      </c>
      <c r="B403" s="65">
        <v>393</v>
      </c>
      <c r="C403" s="65">
        <f t="shared" ca="1" si="13"/>
        <v>3</v>
      </c>
    </row>
    <row r="404" spans="1:3">
      <c r="A404" s="79">
        <f t="shared" ca="1" si="12"/>
        <v>0.79179951321015152</v>
      </c>
      <c r="B404" s="65">
        <v>394</v>
      </c>
      <c r="C404" s="65">
        <f t="shared" ca="1" si="13"/>
        <v>3</v>
      </c>
    </row>
    <row r="405" spans="1:3">
      <c r="A405" s="79">
        <f t="shared" ca="1" si="12"/>
        <v>0.76876787730010265</v>
      </c>
      <c r="B405" s="65">
        <v>395</v>
      </c>
      <c r="C405" s="65">
        <f t="shared" ca="1" si="13"/>
        <v>3</v>
      </c>
    </row>
    <row r="406" spans="1:3">
      <c r="A406" s="79">
        <f t="shared" ca="1" si="12"/>
        <v>0.56327178881414952</v>
      </c>
      <c r="B406" s="65">
        <v>396</v>
      </c>
      <c r="C406" s="65">
        <f t="shared" ca="1" si="13"/>
        <v>3</v>
      </c>
    </row>
    <row r="407" spans="1:3">
      <c r="A407" s="79">
        <f t="shared" ca="1" si="12"/>
        <v>0.73874491796728503</v>
      </c>
      <c r="B407" s="65">
        <v>397</v>
      </c>
      <c r="C407" s="65">
        <f t="shared" ca="1" si="13"/>
        <v>3</v>
      </c>
    </row>
    <row r="408" spans="1:3">
      <c r="A408" s="79">
        <f t="shared" ca="1" si="12"/>
        <v>0.62969448389315985</v>
      </c>
      <c r="B408" s="65">
        <v>398</v>
      </c>
      <c r="C408" s="65">
        <f t="shared" ca="1" si="13"/>
        <v>3</v>
      </c>
    </row>
    <row r="409" spans="1:3">
      <c r="A409" s="79">
        <f t="shared" ca="1" si="12"/>
        <v>0.48369246676911248</v>
      </c>
      <c r="B409" s="65">
        <v>399</v>
      </c>
      <c r="C409" s="65">
        <f t="shared" ca="1" si="13"/>
        <v>2</v>
      </c>
    </row>
    <row r="410" spans="1:3">
      <c r="A410" s="79">
        <f t="shared" ca="1" si="12"/>
        <v>0.65081481589241563</v>
      </c>
      <c r="B410" s="65">
        <v>400</v>
      </c>
      <c r="C410" s="65">
        <f t="shared" ca="1" si="13"/>
        <v>3</v>
      </c>
    </row>
    <row r="411" spans="1:3">
      <c r="A411" s="79">
        <f t="shared" ca="1" si="12"/>
        <v>7.7452959409113675E-2</v>
      </c>
      <c r="B411" s="65">
        <v>401</v>
      </c>
      <c r="C411" s="65">
        <f t="shared" ca="1" si="13"/>
        <v>1</v>
      </c>
    </row>
    <row r="412" spans="1:3">
      <c r="A412" s="79">
        <f t="shared" ca="1" si="12"/>
        <v>0.79643785162495739</v>
      </c>
      <c r="B412" s="65">
        <v>402</v>
      </c>
      <c r="C412" s="65">
        <f t="shared" ca="1" si="13"/>
        <v>3</v>
      </c>
    </row>
    <row r="413" spans="1:3">
      <c r="A413" s="79">
        <f t="shared" ca="1" si="12"/>
        <v>0.5823314488906618</v>
      </c>
      <c r="B413" s="65">
        <v>403</v>
      </c>
      <c r="C413" s="65">
        <f t="shared" ca="1" si="13"/>
        <v>3</v>
      </c>
    </row>
    <row r="414" spans="1:3">
      <c r="A414" s="79">
        <f t="shared" ca="1" si="12"/>
        <v>0.85484372350012017</v>
      </c>
      <c r="B414" s="65">
        <v>404</v>
      </c>
      <c r="C414" s="65">
        <f t="shared" ca="1" si="13"/>
        <v>3</v>
      </c>
    </row>
    <row r="415" spans="1:3">
      <c r="A415" s="79">
        <f t="shared" ca="1" si="12"/>
        <v>0.7454746595376206</v>
      </c>
      <c r="B415" s="65">
        <v>405</v>
      </c>
      <c r="C415" s="65">
        <f t="shared" ca="1" si="13"/>
        <v>3</v>
      </c>
    </row>
    <row r="416" spans="1:3">
      <c r="A416" s="79">
        <f t="shared" ca="1" si="12"/>
        <v>0.24538656781293589</v>
      </c>
      <c r="B416" s="65">
        <v>406</v>
      </c>
      <c r="C416" s="65">
        <f t="shared" ca="1" si="13"/>
        <v>2</v>
      </c>
    </row>
    <row r="417" spans="1:3">
      <c r="A417" s="79">
        <f t="shared" ca="1" si="12"/>
        <v>0.8245997784891258</v>
      </c>
      <c r="B417" s="65">
        <v>407</v>
      </c>
      <c r="C417" s="65">
        <f t="shared" ca="1" si="13"/>
        <v>3</v>
      </c>
    </row>
    <row r="418" spans="1:3">
      <c r="A418" s="79">
        <f t="shared" ca="1" si="12"/>
        <v>6.8520087339672409E-2</v>
      </c>
      <c r="B418" s="65">
        <v>408</v>
      </c>
      <c r="C418" s="65">
        <f t="shared" ca="1" si="13"/>
        <v>1</v>
      </c>
    </row>
    <row r="419" spans="1:3">
      <c r="A419" s="79">
        <f t="shared" ca="1" si="12"/>
        <v>0.45080571203560538</v>
      </c>
      <c r="B419" s="65">
        <v>409</v>
      </c>
      <c r="C419" s="65">
        <f t="shared" ca="1" si="13"/>
        <v>2</v>
      </c>
    </row>
    <row r="420" spans="1:3">
      <c r="A420" s="79">
        <f t="shared" ca="1" si="12"/>
        <v>0.80508740428240599</v>
      </c>
      <c r="B420" s="65">
        <v>410</v>
      </c>
      <c r="C420" s="65">
        <f t="shared" ca="1" si="13"/>
        <v>3</v>
      </c>
    </row>
    <row r="421" spans="1:3">
      <c r="A421" s="79">
        <f t="shared" ca="1" si="12"/>
        <v>0.22051590231726026</v>
      </c>
      <c r="B421" s="65">
        <v>411</v>
      </c>
      <c r="C421" s="65">
        <f t="shared" ca="1" si="13"/>
        <v>2</v>
      </c>
    </row>
    <row r="422" spans="1:3">
      <c r="A422" s="79">
        <f t="shared" ca="1" si="12"/>
        <v>0.26409830840112403</v>
      </c>
      <c r="B422" s="65">
        <v>412</v>
      </c>
      <c r="C422" s="65">
        <f t="shared" ca="1" si="13"/>
        <v>2</v>
      </c>
    </row>
    <row r="423" spans="1:3">
      <c r="A423" s="79">
        <f t="shared" ca="1" si="12"/>
        <v>0.2390266633367345</v>
      </c>
      <c r="B423" s="65">
        <v>413</v>
      </c>
      <c r="C423" s="65">
        <f t="shared" ca="1" si="13"/>
        <v>2</v>
      </c>
    </row>
    <row r="424" spans="1:3">
      <c r="A424" s="79">
        <f t="shared" ca="1" si="12"/>
        <v>0.24712940338012035</v>
      </c>
      <c r="B424" s="65">
        <v>414</v>
      </c>
      <c r="C424" s="65">
        <f t="shared" ca="1" si="13"/>
        <v>2</v>
      </c>
    </row>
    <row r="425" spans="1:3">
      <c r="A425" s="79">
        <f t="shared" ca="1" si="12"/>
        <v>0.11664716380729234</v>
      </c>
      <c r="B425" s="65">
        <v>415</v>
      </c>
      <c r="C425" s="65">
        <f t="shared" ca="1" si="13"/>
        <v>1</v>
      </c>
    </row>
    <row r="426" spans="1:3">
      <c r="A426" s="79">
        <f t="shared" ca="1" si="12"/>
        <v>0.6830294934506882</v>
      </c>
      <c r="B426" s="65">
        <v>416</v>
      </c>
      <c r="C426" s="65">
        <f t="shared" ca="1" si="13"/>
        <v>3</v>
      </c>
    </row>
    <row r="427" spans="1:3">
      <c r="A427" s="79">
        <f t="shared" ca="1" si="12"/>
        <v>0.53265724949172599</v>
      </c>
      <c r="B427" s="65">
        <v>417</v>
      </c>
      <c r="C427" s="65">
        <f t="shared" ca="1" si="13"/>
        <v>3</v>
      </c>
    </row>
    <row r="428" spans="1:3">
      <c r="A428" s="79">
        <f t="shared" ca="1" si="12"/>
        <v>0.51697397753072649</v>
      </c>
      <c r="B428" s="65">
        <v>418</v>
      </c>
      <c r="C428" s="65">
        <f t="shared" ca="1" si="13"/>
        <v>3</v>
      </c>
    </row>
    <row r="429" spans="1:3">
      <c r="A429" s="79">
        <f t="shared" ca="1" si="12"/>
        <v>0.17735582464557686</v>
      </c>
      <c r="B429" s="65">
        <v>419</v>
      </c>
      <c r="C429" s="65">
        <f t="shared" ca="1" si="13"/>
        <v>2</v>
      </c>
    </row>
    <row r="430" spans="1:3">
      <c r="A430" s="79">
        <f t="shared" ca="1" si="12"/>
        <v>0.80934398659478246</v>
      </c>
      <c r="B430" s="65">
        <v>420</v>
      </c>
      <c r="C430" s="65">
        <f t="shared" ca="1" si="13"/>
        <v>3</v>
      </c>
    </row>
    <row r="431" spans="1:3">
      <c r="A431" s="79">
        <f t="shared" ca="1" si="12"/>
        <v>0.45820491762566773</v>
      </c>
      <c r="B431" s="65">
        <v>421</v>
      </c>
      <c r="C431" s="65">
        <f t="shared" ca="1" si="13"/>
        <v>2</v>
      </c>
    </row>
    <row r="432" spans="1:3">
      <c r="A432" s="79">
        <f t="shared" ca="1" si="12"/>
        <v>0.98031146484487353</v>
      </c>
      <c r="B432" s="65">
        <v>422</v>
      </c>
      <c r="C432" s="65">
        <f t="shared" ca="1" si="13"/>
        <v>3</v>
      </c>
    </row>
    <row r="433" spans="1:3">
      <c r="A433" s="79">
        <f t="shared" ca="1" si="12"/>
        <v>0.67785682904712685</v>
      </c>
      <c r="B433" s="65">
        <v>423</v>
      </c>
      <c r="C433" s="65">
        <f t="shared" ca="1" si="13"/>
        <v>3</v>
      </c>
    </row>
    <row r="434" spans="1:3">
      <c r="A434" s="79">
        <f t="shared" ca="1" si="12"/>
        <v>0.65951576726094108</v>
      </c>
      <c r="B434" s="65">
        <v>424</v>
      </c>
      <c r="C434" s="65">
        <f t="shared" ca="1" si="13"/>
        <v>3</v>
      </c>
    </row>
    <row r="435" spans="1:3">
      <c r="A435" s="79">
        <f t="shared" ca="1" si="12"/>
        <v>0.56563732339771344</v>
      </c>
      <c r="B435" s="65">
        <v>425</v>
      </c>
      <c r="C435" s="65">
        <f t="shared" ca="1" si="13"/>
        <v>3</v>
      </c>
    </row>
    <row r="436" spans="1:3">
      <c r="A436" s="79">
        <f t="shared" ca="1" si="12"/>
        <v>0.96388699670353883</v>
      </c>
      <c r="B436" s="65">
        <v>426</v>
      </c>
      <c r="C436" s="65">
        <f t="shared" ca="1" si="13"/>
        <v>3</v>
      </c>
    </row>
    <row r="437" spans="1:3">
      <c r="A437" s="79">
        <f t="shared" ca="1" si="12"/>
        <v>0.79968550489394408</v>
      </c>
      <c r="B437" s="65">
        <v>427</v>
      </c>
      <c r="C437" s="65">
        <f t="shared" ca="1" si="13"/>
        <v>3</v>
      </c>
    </row>
    <row r="438" spans="1:3">
      <c r="A438" s="79">
        <f t="shared" ca="1" si="12"/>
        <v>0.71975008118179928</v>
      </c>
      <c r="B438" s="65">
        <v>428</v>
      </c>
      <c r="C438" s="65">
        <f t="shared" ca="1" si="13"/>
        <v>3</v>
      </c>
    </row>
    <row r="439" spans="1:3">
      <c r="A439" s="79">
        <f t="shared" ca="1" si="12"/>
        <v>0.83238786585132463</v>
      </c>
      <c r="B439" s="65">
        <v>429</v>
      </c>
      <c r="C439" s="65">
        <f t="shared" ca="1" si="13"/>
        <v>3</v>
      </c>
    </row>
    <row r="440" spans="1:3">
      <c r="A440" s="79">
        <f t="shared" ca="1" si="12"/>
        <v>0.59650090827442293</v>
      </c>
      <c r="B440" s="65">
        <v>430</v>
      </c>
      <c r="C440" s="65">
        <f t="shared" ca="1" si="13"/>
        <v>3</v>
      </c>
    </row>
    <row r="441" spans="1:3">
      <c r="A441" s="79">
        <f t="shared" ca="1" si="12"/>
        <v>6.6430811507447118E-2</v>
      </c>
      <c r="B441" s="65">
        <v>431</v>
      </c>
      <c r="C441" s="65">
        <f t="shared" ca="1" si="13"/>
        <v>1</v>
      </c>
    </row>
    <row r="442" spans="1:3">
      <c r="A442" s="79">
        <f t="shared" ca="1" si="12"/>
        <v>0.55197073095751303</v>
      </c>
      <c r="B442" s="65">
        <v>432</v>
      </c>
      <c r="C442" s="65">
        <f t="shared" ca="1" si="13"/>
        <v>3</v>
      </c>
    </row>
    <row r="443" spans="1:3">
      <c r="A443" s="79">
        <f t="shared" ca="1" si="12"/>
        <v>0.91491116033967368</v>
      </c>
      <c r="B443" s="65">
        <v>433</v>
      </c>
      <c r="C443" s="65">
        <f t="shared" ca="1" si="13"/>
        <v>3</v>
      </c>
    </row>
    <row r="444" spans="1:3">
      <c r="A444" s="79">
        <f t="shared" ca="1" si="12"/>
        <v>0.2341196161289093</v>
      </c>
      <c r="B444" s="65">
        <v>434</v>
      </c>
      <c r="C444" s="65">
        <f t="shared" ca="1" si="13"/>
        <v>2</v>
      </c>
    </row>
    <row r="445" spans="1:3">
      <c r="A445" s="79">
        <f t="shared" ca="1" si="12"/>
        <v>0.32615285980614817</v>
      </c>
      <c r="B445" s="65">
        <v>435</v>
      </c>
      <c r="C445" s="65">
        <f t="shared" ca="1" si="13"/>
        <v>2</v>
      </c>
    </row>
    <row r="446" spans="1:3">
      <c r="A446" s="79">
        <f t="shared" ca="1" si="12"/>
        <v>8.4058690164749761E-2</v>
      </c>
      <c r="B446" s="65">
        <v>436</v>
      </c>
      <c r="C446" s="65">
        <f t="shared" ca="1" si="13"/>
        <v>1</v>
      </c>
    </row>
    <row r="447" spans="1:3">
      <c r="A447" s="79">
        <f t="shared" ca="1" si="12"/>
        <v>0.915635029536776</v>
      </c>
      <c r="B447" s="65">
        <v>437</v>
      </c>
      <c r="C447" s="65">
        <f t="shared" ca="1" si="13"/>
        <v>3</v>
      </c>
    </row>
    <row r="448" spans="1:3">
      <c r="A448" s="79">
        <f t="shared" ca="1" si="12"/>
        <v>0.6263801903547358</v>
      </c>
      <c r="B448" s="65">
        <v>438</v>
      </c>
      <c r="C448" s="65">
        <f t="shared" ca="1" si="13"/>
        <v>3</v>
      </c>
    </row>
    <row r="449" spans="1:3">
      <c r="A449" s="79">
        <f t="shared" ca="1" si="12"/>
        <v>0.64070312997347301</v>
      </c>
      <c r="B449" s="65">
        <v>439</v>
      </c>
      <c r="C449" s="65">
        <f t="shared" ca="1" si="13"/>
        <v>3</v>
      </c>
    </row>
    <row r="450" spans="1:3">
      <c r="A450" s="79">
        <f t="shared" ca="1" si="12"/>
        <v>0.91558180451576343</v>
      </c>
      <c r="B450" s="65">
        <v>440</v>
      </c>
      <c r="C450" s="65">
        <f t="shared" ca="1" si="13"/>
        <v>3</v>
      </c>
    </row>
    <row r="451" spans="1:3">
      <c r="A451" s="79">
        <f t="shared" ca="1" si="12"/>
        <v>0.66379725375579146</v>
      </c>
      <c r="B451" s="65">
        <v>441</v>
      </c>
      <c r="C451" s="65">
        <f t="shared" ca="1" si="13"/>
        <v>3</v>
      </c>
    </row>
    <row r="452" spans="1:3">
      <c r="A452" s="79">
        <f t="shared" ca="1" si="12"/>
        <v>0.72302477454464786</v>
      </c>
      <c r="B452" s="65">
        <v>442</v>
      </c>
      <c r="C452" s="65">
        <f t="shared" ca="1" si="13"/>
        <v>3</v>
      </c>
    </row>
    <row r="453" spans="1:3">
      <c r="A453" s="79">
        <f t="shared" ca="1" si="12"/>
        <v>0.36190327791694743</v>
      </c>
      <c r="B453" s="65">
        <v>443</v>
      </c>
      <c r="C453" s="65">
        <f t="shared" ca="1" si="13"/>
        <v>2</v>
      </c>
    </row>
    <row r="454" spans="1:3">
      <c r="A454" s="79">
        <f t="shared" ca="1" si="12"/>
        <v>0.81340923111044861</v>
      </c>
      <c r="B454" s="65">
        <v>444</v>
      </c>
      <c r="C454" s="65">
        <f t="shared" ca="1" si="13"/>
        <v>3</v>
      </c>
    </row>
    <row r="455" spans="1:3">
      <c r="A455" s="79">
        <f t="shared" ca="1" si="12"/>
        <v>0.96611318979811711</v>
      </c>
      <c r="B455" s="65">
        <v>445</v>
      </c>
      <c r="C455" s="65">
        <f t="shared" ca="1" si="13"/>
        <v>3</v>
      </c>
    </row>
    <row r="456" spans="1:3">
      <c r="A456" s="79">
        <f t="shared" ca="1" si="12"/>
        <v>0.49725604330421846</v>
      </c>
      <c r="B456" s="65">
        <v>446</v>
      </c>
      <c r="C456" s="65">
        <f t="shared" ca="1" si="13"/>
        <v>2</v>
      </c>
    </row>
    <row r="457" spans="1:3">
      <c r="A457" s="79">
        <f t="shared" ca="1" si="12"/>
        <v>0.24311269271970859</v>
      </c>
      <c r="B457" s="65">
        <v>447</v>
      </c>
      <c r="C457" s="65">
        <f t="shared" ca="1" si="13"/>
        <v>2</v>
      </c>
    </row>
    <row r="458" spans="1:3">
      <c r="A458" s="79">
        <f t="shared" ca="1" si="12"/>
        <v>0.90555207239442426</v>
      </c>
      <c r="B458" s="65">
        <v>448</v>
      </c>
      <c r="C458" s="65">
        <f t="shared" ca="1" si="13"/>
        <v>3</v>
      </c>
    </row>
    <row r="459" spans="1:3">
      <c r="A459" s="79">
        <f t="shared" ca="1" si="12"/>
        <v>0.49620633762343025</v>
      </c>
      <c r="B459" s="65">
        <v>449</v>
      </c>
      <c r="C459" s="65">
        <f t="shared" ca="1" si="13"/>
        <v>2</v>
      </c>
    </row>
    <row r="460" spans="1:3">
      <c r="A460" s="79">
        <f t="shared" ref="A460:A523" ca="1" si="14">RAND()</f>
        <v>0.13983333855920776</v>
      </c>
      <c r="B460" s="65">
        <v>450</v>
      </c>
      <c r="C460" s="65">
        <f t="shared" ref="C460:C523" ca="1" si="15">ROUNDUP((1/45)*(6*A460)^3 - (23/90)*(6*A460)^2 + (37/30)*(6*A460),0)</f>
        <v>1</v>
      </c>
    </row>
    <row r="461" spans="1:3">
      <c r="A461" s="79">
        <f t="shared" ca="1" si="14"/>
        <v>0.99359493408246291</v>
      </c>
      <c r="B461" s="65">
        <v>451</v>
      </c>
      <c r="C461" s="65">
        <f t="shared" ca="1" si="15"/>
        <v>3</v>
      </c>
    </row>
    <row r="462" spans="1:3">
      <c r="A462" s="79">
        <f t="shared" ca="1" si="14"/>
        <v>0.25740839044153618</v>
      </c>
      <c r="B462" s="65">
        <v>452</v>
      </c>
      <c r="C462" s="65">
        <f t="shared" ca="1" si="15"/>
        <v>2</v>
      </c>
    </row>
    <row r="463" spans="1:3">
      <c r="A463" s="79">
        <f t="shared" ca="1" si="14"/>
        <v>0.74445792369044128</v>
      </c>
      <c r="B463" s="65">
        <v>453</v>
      </c>
      <c r="C463" s="65">
        <f t="shared" ca="1" si="15"/>
        <v>3</v>
      </c>
    </row>
    <row r="464" spans="1:3">
      <c r="A464" s="79">
        <f t="shared" ca="1" si="14"/>
        <v>0.74874419302249851</v>
      </c>
      <c r="B464" s="65">
        <v>454</v>
      </c>
      <c r="C464" s="65">
        <f t="shared" ca="1" si="15"/>
        <v>3</v>
      </c>
    </row>
    <row r="465" spans="1:3">
      <c r="A465" s="79">
        <f t="shared" ca="1" si="14"/>
        <v>0.82510371318660791</v>
      </c>
      <c r="B465" s="65">
        <v>455</v>
      </c>
      <c r="C465" s="65">
        <f t="shared" ca="1" si="15"/>
        <v>3</v>
      </c>
    </row>
    <row r="466" spans="1:3">
      <c r="A466" s="79">
        <f t="shared" ca="1" si="14"/>
        <v>0.52823440238425146</v>
      </c>
      <c r="B466" s="65">
        <v>456</v>
      </c>
      <c r="C466" s="65">
        <f t="shared" ca="1" si="15"/>
        <v>3</v>
      </c>
    </row>
    <row r="467" spans="1:3">
      <c r="A467" s="79">
        <f t="shared" ca="1" si="14"/>
        <v>0.86692632532986569</v>
      </c>
      <c r="B467" s="65">
        <v>457</v>
      </c>
      <c r="C467" s="65">
        <f t="shared" ca="1" si="15"/>
        <v>3</v>
      </c>
    </row>
    <row r="468" spans="1:3">
      <c r="A468" s="79">
        <f t="shared" ca="1" si="14"/>
        <v>7.6946688633639182E-2</v>
      </c>
      <c r="B468" s="65">
        <v>458</v>
      </c>
      <c r="C468" s="65">
        <f t="shared" ca="1" si="15"/>
        <v>1</v>
      </c>
    </row>
    <row r="469" spans="1:3">
      <c r="A469" s="79">
        <f t="shared" ca="1" si="14"/>
        <v>0.35338443447680534</v>
      </c>
      <c r="B469" s="65">
        <v>459</v>
      </c>
      <c r="C469" s="65">
        <f t="shared" ca="1" si="15"/>
        <v>2</v>
      </c>
    </row>
    <row r="470" spans="1:3">
      <c r="A470" s="79">
        <f t="shared" ca="1" si="14"/>
        <v>0.60103457170014341</v>
      </c>
      <c r="B470" s="65">
        <v>460</v>
      </c>
      <c r="C470" s="65">
        <f t="shared" ca="1" si="15"/>
        <v>3</v>
      </c>
    </row>
    <row r="471" spans="1:3">
      <c r="A471" s="79">
        <f t="shared" ca="1" si="14"/>
        <v>0.60030822697231523</v>
      </c>
      <c r="B471" s="65">
        <v>461</v>
      </c>
      <c r="C471" s="65">
        <f t="shared" ca="1" si="15"/>
        <v>3</v>
      </c>
    </row>
    <row r="472" spans="1:3">
      <c r="A472" s="79">
        <f t="shared" ca="1" si="14"/>
        <v>0.919076198754185</v>
      </c>
      <c r="B472" s="65">
        <v>462</v>
      </c>
      <c r="C472" s="65">
        <f t="shared" ca="1" si="15"/>
        <v>3</v>
      </c>
    </row>
    <row r="473" spans="1:3">
      <c r="A473" s="79">
        <f t="shared" ca="1" si="14"/>
        <v>0.48101320973727379</v>
      </c>
      <c r="B473" s="65">
        <v>463</v>
      </c>
      <c r="C473" s="65">
        <f t="shared" ca="1" si="15"/>
        <v>2</v>
      </c>
    </row>
    <row r="474" spans="1:3">
      <c r="A474" s="79">
        <f t="shared" ca="1" si="14"/>
        <v>0.91433342423189656</v>
      </c>
      <c r="B474" s="65">
        <v>464</v>
      </c>
      <c r="C474" s="65">
        <f t="shared" ca="1" si="15"/>
        <v>3</v>
      </c>
    </row>
    <row r="475" spans="1:3">
      <c r="A475" s="79">
        <f t="shared" ca="1" si="14"/>
        <v>0.57396813594149443</v>
      </c>
      <c r="B475" s="65">
        <v>465</v>
      </c>
      <c r="C475" s="65">
        <f t="shared" ca="1" si="15"/>
        <v>3</v>
      </c>
    </row>
    <row r="476" spans="1:3">
      <c r="A476" s="79">
        <f t="shared" ca="1" si="14"/>
        <v>7.3359064096683912E-2</v>
      </c>
      <c r="B476" s="65">
        <v>466</v>
      </c>
      <c r="C476" s="65">
        <f t="shared" ca="1" si="15"/>
        <v>1</v>
      </c>
    </row>
    <row r="477" spans="1:3">
      <c r="A477" s="79">
        <f t="shared" ca="1" si="14"/>
        <v>0.76287273800596023</v>
      </c>
      <c r="B477" s="65">
        <v>467</v>
      </c>
      <c r="C477" s="65">
        <f t="shared" ca="1" si="15"/>
        <v>3</v>
      </c>
    </row>
    <row r="478" spans="1:3">
      <c r="A478" s="79">
        <f t="shared" ca="1" si="14"/>
        <v>0.45236164994997197</v>
      </c>
      <c r="B478" s="65">
        <v>468</v>
      </c>
      <c r="C478" s="65">
        <f t="shared" ca="1" si="15"/>
        <v>2</v>
      </c>
    </row>
    <row r="479" spans="1:3">
      <c r="A479" s="79">
        <f t="shared" ca="1" si="14"/>
        <v>0.5977350929495856</v>
      </c>
      <c r="B479" s="65">
        <v>469</v>
      </c>
      <c r="C479" s="65">
        <f t="shared" ca="1" si="15"/>
        <v>3</v>
      </c>
    </row>
    <row r="480" spans="1:3">
      <c r="A480" s="79">
        <f t="shared" ca="1" si="14"/>
        <v>0.61617439847854294</v>
      </c>
      <c r="B480" s="65">
        <v>470</v>
      </c>
      <c r="C480" s="65">
        <f t="shared" ca="1" si="15"/>
        <v>3</v>
      </c>
    </row>
    <row r="481" spans="1:3">
      <c r="A481" s="79">
        <f t="shared" ca="1" si="14"/>
        <v>0.89604362438599094</v>
      </c>
      <c r="B481" s="65">
        <v>471</v>
      </c>
      <c r="C481" s="65">
        <f t="shared" ca="1" si="15"/>
        <v>3</v>
      </c>
    </row>
    <row r="482" spans="1:3">
      <c r="A482" s="79">
        <f t="shared" ca="1" si="14"/>
        <v>0.41961842438851682</v>
      </c>
      <c r="B482" s="65">
        <v>472</v>
      </c>
      <c r="C482" s="65">
        <f t="shared" ca="1" si="15"/>
        <v>2</v>
      </c>
    </row>
    <row r="483" spans="1:3">
      <c r="A483" s="79">
        <f t="shared" ca="1" si="14"/>
        <v>0.89453649941305524</v>
      </c>
      <c r="B483" s="65">
        <v>473</v>
      </c>
      <c r="C483" s="65">
        <f t="shared" ca="1" si="15"/>
        <v>3</v>
      </c>
    </row>
    <row r="484" spans="1:3">
      <c r="A484" s="79">
        <f t="shared" ca="1" si="14"/>
        <v>0.50770688183210977</v>
      </c>
      <c r="B484" s="65">
        <v>474</v>
      </c>
      <c r="C484" s="65">
        <f t="shared" ca="1" si="15"/>
        <v>3</v>
      </c>
    </row>
    <row r="485" spans="1:3">
      <c r="A485" s="79">
        <f t="shared" ca="1" si="14"/>
        <v>2.343702359876465E-2</v>
      </c>
      <c r="B485" s="65">
        <v>475</v>
      </c>
      <c r="C485" s="65">
        <f t="shared" ca="1" si="15"/>
        <v>1</v>
      </c>
    </row>
    <row r="486" spans="1:3">
      <c r="A486" s="79">
        <f t="shared" ca="1" si="14"/>
        <v>0.37113627535304194</v>
      </c>
      <c r="B486" s="65">
        <v>476</v>
      </c>
      <c r="C486" s="65">
        <f t="shared" ca="1" si="15"/>
        <v>2</v>
      </c>
    </row>
    <row r="487" spans="1:3">
      <c r="A487" s="79">
        <f t="shared" ca="1" si="14"/>
        <v>0.5244227615298217</v>
      </c>
      <c r="B487" s="65">
        <v>477</v>
      </c>
      <c r="C487" s="65">
        <f t="shared" ca="1" si="15"/>
        <v>3</v>
      </c>
    </row>
    <row r="488" spans="1:3">
      <c r="A488" s="79">
        <f t="shared" ca="1" si="14"/>
        <v>0.89718606551308877</v>
      </c>
      <c r="B488" s="65">
        <v>478</v>
      </c>
      <c r="C488" s="65">
        <f t="shared" ca="1" si="15"/>
        <v>3</v>
      </c>
    </row>
    <row r="489" spans="1:3">
      <c r="A489" s="79">
        <f t="shared" ca="1" si="14"/>
        <v>0.1241997371496415</v>
      </c>
      <c r="B489" s="65">
        <v>479</v>
      </c>
      <c r="C489" s="65">
        <f t="shared" ca="1" si="15"/>
        <v>1</v>
      </c>
    </row>
    <row r="490" spans="1:3">
      <c r="A490" s="79">
        <f t="shared" ca="1" si="14"/>
        <v>0.67268403749316841</v>
      </c>
      <c r="B490" s="65">
        <v>480</v>
      </c>
      <c r="C490" s="65">
        <f t="shared" ca="1" si="15"/>
        <v>3</v>
      </c>
    </row>
    <row r="491" spans="1:3">
      <c r="A491" s="79">
        <f t="shared" ca="1" si="14"/>
        <v>0.8698168665432553</v>
      </c>
      <c r="B491" s="65">
        <v>481</v>
      </c>
      <c r="C491" s="65">
        <f t="shared" ca="1" si="15"/>
        <v>3</v>
      </c>
    </row>
    <row r="492" spans="1:3">
      <c r="A492" s="79">
        <f t="shared" ca="1" si="14"/>
        <v>0.98952905656200696</v>
      </c>
      <c r="B492" s="65">
        <v>482</v>
      </c>
      <c r="C492" s="65">
        <f t="shared" ca="1" si="15"/>
        <v>3</v>
      </c>
    </row>
    <row r="493" spans="1:3">
      <c r="A493" s="79">
        <f t="shared" ca="1" si="14"/>
        <v>0.96001984078110003</v>
      </c>
      <c r="B493" s="65">
        <v>483</v>
      </c>
      <c r="C493" s="65">
        <f t="shared" ca="1" si="15"/>
        <v>3</v>
      </c>
    </row>
    <row r="494" spans="1:3">
      <c r="A494" s="79">
        <f t="shared" ca="1" si="14"/>
        <v>0.95602161424894549</v>
      </c>
      <c r="B494" s="65">
        <v>484</v>
      </c>
      <c r="C494" s="65">
        <f t="shared" ca="1" si="15"/>
        <v>3</v>
      </c>
    </row>
    <row r="495" spans="1:3">
      <c r="A495" s="79">
        <f t="shared" ca="1" si="14"/>
        <v>0.34628563834707538</v>
      </c>
      <c r="B495" s="65">
        <v>485</v>
      </c>
      <c r="C495" s="65">
        <f t="shared" ca="1" si="15"/>
        <v>2</v>
      </c>
    </row>
    <row r="496" spans="1:3">
      <c r="A496" s="79">
        <f t="shared" ca="1" si="14"/>
        <v>0.96598580304560455</v>
      </c>
      <c r="B496" s="65">
        <v>486</v>
      </c>
      <c r="C496" s="65">
        <f t="shared" ca="1" si="15"/>
        <v>3</v>
      </c>
    </row>
    <row r="497" spans="1:3">
      <c r="A497" s="79">
        <f t="shared" ca="1" si="14"/>
        <v>0.77784560118016421</v>
      </c>
      <c r="B497" s="65">
        <v>487</v>
      </c>
      <c r="C497" s="65">
        <f t="shared" ca="1" si="15"/>
        <v>3</v>
      </c>
    </row>
    <row r="498" spans="1:3">
      <c r="A498" s="79">
        <f t="shared" ca="1" si="14"/>
        <v>0.49164344879657329</v>
      </c>
      <c r="B498" s="65">
        <v>488</v>
      </c>
      <c r="C498" s="65">
        <f t="shared" ca="1" si="15"/>
        <v>2</v>
      </c>
    </row>
    <row r="499" spans="1:3">
      <c r="A499" s="79">
        <f t="shared" ca="1" si="14"/>
        <v>0.4067578715033614</v>
      </c>
      <c r="B499" s="65">
        <v>489</v>
      </c>
      <c r="C499" s="65">
        <f t="shared" ca="1" si="15"/>
        <v>2</v>
      </c>
    </row>
    <row r="500" spans="1:3">
      <c r="A500" s="79">
        <f t="shared" ca="1" si="14"/>
        <v>0.34843932385133713</v>
      </c>
      <c r="B500" s="65">
        <v>490</v>
      </c>
      <c r="C500" s="65">
        <f t="shared" ca="1" si="15"/>
        <v>2</v>
      </c>
    </row>
    <row r="501" spans="1:3">
      <c r="A501" s="79">
        <f t="shared" ca="1" si="14"/>
        <v>0.49982615308524869</v>
      </c>
      <c r="B501" s="65">
        <v>491</v>
      </c>
      <c r="C501" s="65">
        <f t="shared" ca="1" si="15"/>
        <v>2</v>
      </c>
    </row>
    <row r="502" spans="1:3">
      <c r="A502" s="79">
        <f t="shared" ca="1" si="14"/>
        <v>0.51512109001725759</v>
      </c>
      <c r="B502" s="65">
        <v>492</v>
      </c>
      <c r="C502" s="65">
        <f t="shared" ca="1" si="15"/>
        <v>3</v>
      </c>
    </row>
    <row r="503" spans="1:3">
      <c r="A503" s="79">
        <f t="shared" ca="1" si="14"/>
        <v>0.44334042771957904</v>
      </c>
      <c r="B503" s="65">
        <v>493</v>
      </c>
      <c r="C503" s="65">
        <f t="shared" ca="1" si="15"/>
        <v>2</v>
      </c>
    </row>
    <row r="504" spans="1:3">
      <c r="A504" s="79">
        <f t="shared" ca="1" si="14"/>
        <v>0.38000631127322515</v>
      </c>
      <c r="B504" s="65">
        <v>494</v>
      </c>
      <c r="C504" s="65">
        <f t="shared" ca="1" si="15"/>
        <v>2</v>
      </c>
    </row>
    <row r="505" spans="1:3">
      <c r="A505" s="79">
        <f t="shared" ca="1" si="14"/>
        <v>0.24229749524939825</v>
      </c>
      <c r="B505" s="65">
        <v>495</v>
      </c>
      <c r="C505" s="65">
        <f t="shared" ca="1" si="15"/>
        <v>2</v>
      </c>
    </row>
    <row r="506" spans="1:3">
      <c r="A506" s="79">
        <f t="shared" ca="1" si="14"/>
        <v>0.54886294856959406</v>
      </c>
      <c r="B506" s="65">
        <v>496</v>
      </c>
      <c r="C506" s="65">
        <f t="shared" ca="1" si="15"/>
        <v>3</v>
      </c>
    </row>
    <row r="507" spans="1:3">
      <c r="A507" s="79">
        <f t="shared" ca="1" si="14"/>
        <v>0.17214734428798339</v>
      </c>
      <c r="B507" s="65">
        <v>497</v>
      </c>
      <c r="C507" s="65">
        <f t="shared" ca="1" si="15"/>
        <v>2</v>
      </c>
    </row>
    <row r="508" spans="1:3">
      <c r="A508" s="79">
        <f t="shared" ca="1" si="14"/>
        <v>8.5821941469681251E-2</v>
      </c>
      <c r="B508" s="65">
        <v>498</v>
      </c>
      <c r="C508" s="65">
        <f t="shared" ca="1" si="15"/>
        <v>1</v>
      </c>
    </row>
    <row r="509" spans="1:3">
      <c r="A509" s="79">
        <f t="shared" ca="1" si="14"/>
        <v>0.59969145524865108</v>
      </c>
      <c r="B509" s="65">
        <v>499</v>
      </c>
      <c r="C509" s="65">
        <f t="shared" ca="1" si="15"/>
        <v>3</v>
      </c>
    </row>
    <row r="510" spans="1:3">
      <c r="A510" s="79">
        <f t="shared" ca="1" si="14"/>
        <v>0.85341110689055355</v>
      </c>
      <c r="B510" s="65">
        <v>500</v>
      </c>
      <c r="C510" s="65">
        <f t="shared" ca="1" si="15"/>
        <v>3</v>
      </c>
    </row>
    <row r="511" spans="1:3">
      <c r="A511" s="79">
        <f t="shared" ca="1" si="14"/>
        <v>0.24406535363072768</v>
      </c>
      <c r="B511" s="65">
        <v>501</v>
      </c>
      <c r="C511" s="65">
        <f t="shared" ca="1" si="15"/>
        <v>2</v>
      </c>
    </row>
    <row r="512" spans="1:3">
      <c r="A512" s="79">
        <f t="shared" ca="1" si="14"/>
        <v>0.60532402880391079</v>
      </c>
      <c r="B512" s="65">
        <v>502</v>
      </c>
      <c r="C512" s="65">
        <f t="shared" ca="1" si="15"/>
        <v>3</v>
      </c>
    </row>
    <row r="513" spans="1:3">
      <c r="A513" s="79">
        <f t="shared" ca="1" si="14"/>
        <v>0.56107070389334013</v>
      </c>
      <c r="B513" s="65">
        <v>503</v>
      </c>
      <c r="C513" s="65">
        <f t="shared" ca="1" si="15"/>
        <v>3</v>
      </c>
    </row>
    <row r="514" spans="1:3">
      <c r="A514" s="79">
        <f t="shared" ca="1" si="14"/>
        <v>4.8491007634482441E-3</v>
      </c>
      <c r="B514" s="65">
        <v>504</v>
      </c>
      <c r="C514" s="65">
        <f t="shared" ca="1" si="15"/>
        <v>1</v>
      </c>
    </row>
    <row r="515" spans="1:3">
      <c r="A515" s="79">
        <f t="shared" ca="1" si="14"/>
        <v>0.29504138273063529</v>
      </c>
      <c r="B515" s="65">
        <v>505</v>
      </c>
      <c r="C515" s="65">
        <f t="shared" ca="1" si="15"/>
        <v>2</v>
      </c>
    </row>
    <row r="516" spans="1:3">
      <c r="A516" s="79">
        <f t="shared" ca="1" si="14"/>
        <v>0.72304100520497594</v>
      </c>
      <c r="B516" s="65">
        <v>506</v>
      </c>
      <c r="C516" s="65">
        <f t="shared" ca="1" si="15"/>
        <v>3</v>
      </c>
    </row>
    <row r="517" spans="1:3">
      <c r="A517" s="79">
        <f t="shared" ca="1" si="14"/>
        <v>0.34606863083536199</v>
      </c>
      <c r="B517" s="65">
        <v>507</v>
      </c>
      <c r="C517" s="65">
        <f t="shared" ca="1" si="15"/>
        <v>2</v>
      </c>
    </row>
    <row r="518" spans="1:3">
      <c r="A518" s="79">
        <f t="shared" ca="1" si="14"/>
        <v>0.92547074212676239</v>
      </c>
      <c r="B518" s="65">
        <v>508</v>
      </c>
      <c r="C518" s="65">
        <f t="shared" ca="1" si="15"/>
        <v>3</v>
      </c>
    </row>
    <row r="519" spans="1:3">
      <c r="A519" s="79">
        <f t="shared" ca="1" si="14"/>
        <v>0.18616620702224995</v>
      </c>
      <c r="B519" s="65">
        <v>509</v>
      </c>
      <c r="C519" s="65">
        <f t="shared" ca="1" si="15"/>
        <v>2</v>
      </c>
    </row>
    <row r="520" spans="1:3">
      <c r="A520" s="79">
        <f t="shared" ca="1" si="14"/>
        <v>0.17923323358837939</v>
      </c>
      <c r="B520" s="65">
        <v>510</v>
      </c>
      <c r="C520" s="65">
        <f t="shared" ca="1" si="15"/>
        <v>2</v>
      </c>
    </row>
    <row r="521" spans="1:3">
      <c r="A521" s="79">
        <f t="shared" ca="1" si="14"/>
        <v>0.55629889109164909</v>
      </c>
      <c r="B521" s="65">
        <v>511</v>
      </c>
      <c r="C521" s="65">
        <f t="shared" ca="1" si="15"/>
        <v>3</v>
      </c>
    </row>
    <row r="522" spans="1:3">
      <c r="A522" s="79">
        <f t="shared" ca="1" si="14"/>
        <v>0.40993720092307895</v>
      </c>
      <c r="B522" s="65">
        <v>512</v>
      </c>
      <c r="C522" s="65">
        <f t="shared" ca="1" si="15"/>
        <v>2</v>
      </c>
    </row>
    <row r="523" spans="1:3">
      <c r="A523" s="79">
        <f t="shared" ca="1" si="14"/>
        <v>0.21143491709500317</v>
      </c>
      <c r="B523" s="65">
        <v>513</v>
      </c>
      <c r="C523" s="65">
        <f t="shared" ca="1" si="15"/>
        <v>2</v>
      </c>
    </row>
    <row r="524" spans="1:3">
      <c r="A524" s="79">
        <f t="shared" ref="A524:A559" ca="1" si="16">RAND()</f>
        <v>0.27154457920591391</v>
      </c>
      <c r="B524" s="65">
        <v>514</v>
      </c>
      <c r="C524" s="65">
        <f t="shared" ref="C524:C559" ca="1" si="17">ROUNDUP((1/45)*(6*A524)^3 - (23/90)*(6*A524)^2 + (37/30)*(6*A524),0)</f>
        <v>2</v>
      </c>
    </row>
    <row r="525" spans="1:3">
      <c r="A525" s="79">
        <f t="shared" ca="1" si="16"/>
        <v>0.38920925706231368</v>
      </c>
      <c r="B525" s="65">
        <v>515</v>
      </c>
      <c r="C525" s="65">
        <f t="shared" ca="1" si="17"/>
        <v>2</v>
      </c>
    </row>
    <row r="526" spans="1:3">
      <c r="A526" s="79">
        <f t="shared" ca="1" si="16"/>
        <v>0.77386587025055942</v>
      </c>
      <c r="B526" s="65">
        <v>516</v>
      </c>
      <c r="C526" s="65">
        <f t="shared" ca="1" si="17"/>
        <v>3</v>
      </c>
    </row>
    <row r="527" spans="1:3">
      <c r="A527" s="79">
        <f t="shared" ca="1" si="16"/>
        <v>0.11884785560803335</v>
      </c>
      <c r="B527" s="65">
        <v>517</v>
      </c>
      <c r="C527" s="65">
        <f t="shared" ca="1" si="17"/>
        <v>1</v>
      </c>
    </row>
    <row r="528" spans="1:3">
      <c r="A528" s="79">
        <f t="shared" ca="1" si="16"/>
        <v>0.70677644907401516</v>
      </c>
      <c r="B528" s="65">
        <v>518</v>
      </c>
      <c r="C528" s="65">
        <f t="shared" ca="1" si="17"/>
        <v>3</v>
      </c>
    </row>
    <row r="529" spans="1:3">
      <c r="A529" s="79">
        <f t="shared" ca="1" si="16"/>
        <v>0.46805947950613569</v>
      </c>
      <c r="B529" s="65">
        <v>519</v>
      </c>
      <c r="C529" s="65">
        <f t="shared" ca="1" si="17"/>
        <v>2</v>
      </c>
    </row>
    <row r="530" spans="1:3">
      <c r="A530" s="79">
        <f t="shared" ca="1" si="16"/>
        <v>0.28107542113767592</v>
      </c>
      <c r="B530" s="65">
        <v>520</v>
      </c>
      <c r="C530" s="65">
        <f t="shared" ca="1" si="17"/>
        <v>2</v>
      </c>
    </row>
    <row r="531" spans="1:3">
      <c r="A531" s="79">
        <f t="shared" ca="1" si="16"/>
        <v>0.7380582048923201</v>
      </c>
      <c r="B531" s="65">
        <v>521</v>
      </c>
      <c r="C531" s="65">
        <f t="shared" ca="1" si="17"/>
        <v>3</v>
      </c>
    </row>
    <row r="532" spans="1:3">
      <c r="A532" s="79">
        <f t="shared" ca="1" si="16"/>
        <v>0.5882789553468637</v>
      </c>
      <c r="B532" s="65">
        <v>522</v>
      </c>
      <c r="C532" s="65">
        <f t="shared" ca="1" si="17"/>
        <v>3</v>
      </c>
    </row>
    <row r="533" spans="1:3">
      <c r="A533" s="79">
        <f t="shared" ca="1" si="16"/>
        <v>0.63285496052107959</v>
      </c>
      <c r="B533" s="65">
        <v>523</v>
      </c>
      <c r="C533" s="65">
        <f t="shared" ca="1" si="17"/>
        <v>3</v>
      </c>
    </row>
    <row r="534" spans="1:3">
      <c r="A534" s="79">
        <f t="shared" ca="1" si="16"/>
        <v>0.59265836176555275</v>
      </c>
      <c r="B534" s="65">
        <v>524</v>
      </c>
      <c r="C534" s="65">
        <f t="shared" ca="1" si="17"/>
        <v>3</v>
      </c>
    </row>
    <row r="535" spans="1:3">
      <c r="A535" s="79">
        <f t="shared" ca="1" si="16"/>
        <v>0.81086219129444781</v>
      </c>
      <c r="B535" s="65">
        <v>525</v>
      </c>
      <c r="C535" s="65">
        <f t="shared" ca="1" si="17"/>
        <v>3</v>
      </c>
    </row>
    <row r="536" spans="1:3">
      <c r="A536" s="79">
        <f t="shared" ca="1" si="16"/>
        <v>0.7825890343937395</v>
      </c>
      <c r="B536" s="65">
        <v>526</v>
      </c>
      <c r="C536" s="65">
        <f t="shared" ca="1" si="17"/>
        <v>3</v>
      </c>
    </row>
    <row r="537" spans="1:3">
      <c r="A537" s="79">
        <f t="shared" ca="1" si="16"/>
        <v>0.85880376605260489</v>
      </c>
      <c r="B537" s="65">
        <v>527</v>
      </c>
      <c r="C537" s="65">
        <f t="shared" ca="1" si="17"/>
        <v>3</v>
      </c>
    </row>
    <row r="538" spans="1:3">
      <c r="A538" s="79">
        <f t="shared" ca="1" si="16"/>
        <v>0.91555942152650294</v>
      </c>
      <c r="B538" s="65">
        <v>528</v>
      </c>
      <c r="C538" s="65">
        <f t="shared" ca="1" si="17"/>
        <v>3</v>
      </c>
    </row>
    <row r="539" spans="1:3">
      <c r="A539" s="79">
        <f t="shared" ca="1" si="16"/>
        <v>0.16695475213762068</v>
      </c>
      <c r="B539" s="65">
        <v>529</v>
      </c>
      <c r="C539" s="65">
        <f t="shared" ca="1" si="17"/>
        <v>2</v>
      </c>
    </row>
    <row r="540" spans="1:3">
      <c r="A540" s="79">
        <f t="shared" ca="1" si="16"/>
        <v>0.41997143027105477</v>
      </c>
      <c r="B540" s="65">
        <v>530</v>
      </c>
      <c r="C540" s="65">
        <f t="shared" ca="1" si="17"/>
        <v>2</v>
      </c>
    </row>
    <row r="541" spans="1:3">
      <c r="A541" s="79">
        <f t="shared" ca="1" si="16"/>
        <v>0.34341160159598827</v>
      </c>
      <c r="B541" s="65">
        <v>531</v>
      </c>
      <c r="C541" s="65">
        <f t="shared" ca="1" si="17"/>
        <v>2</v>
      </c>
    </row>
    <row r="542" spans="1:3">
      <c r="A542" s="79">
        <f t="shared" ca="1" si="16"/>
        <v>6.779566976195972E-3</v>
      </c>
      <c r="B542" s="65">
        <v>532</v>
      </c>
      <c r="C542" s="65">
        <f t="shared" ca="1" si="17"/>
        <v>1</v>
      </c>
    </row>
    <row r="543" spans="1:3">
      <c r="A543" s="79">
        <f t="shared" ca="1" si="16"/>
        <v>0.83296800052238207</v>
      </c>
      <c r="B543" s="65">
        <v>533</v>
      </c>
      <c r="C543" s="65">
        <f t="shared" ca="1" si="17"/>
        <v>3</v>
      </c>
    </row>
    <row r="544" spans="1:3">
      <c r="A544" s="79">
        <f t="shared" ca="1" si="16"/>
        <v>0.63150735121561297</v>
      </c>
      <c r="B544" s="65">
        <v>534</v>
      </c>
      <c r="C544" s="65">
        <f t="shared" ca="1" si="17"/>
        <v>3</v>
      </c>
    </row>
    <row r="545" spans="1:3">
      <c r="A545" s="79">
        <f t="shared" ca="1" si="16"/>
        <v>0.68170954787250981</v>
      </c>
      <c r="B545" s="65">
        <v>535</v>
      </c>
      <c r="C545" s="65">
        <f t="shared" ca="1" si="17"/>
        <v>3</v>
      </c>
    </row>
    <row r="546" spans="1:3">
      <c r="A546" s="79">
        <f t="shared" ca="1" si="16"/>
        <v>0.20042599732968713</v>
      </c>
      <c r="B546" s="65">
        <v>536</v>
      </c>
      <c r="C546" s="65">
        <f t="shared" ca="1" si="17"/>
        <v>2</v>
      </c>
    </row>
    <row r="547" spans="1:3">
      <c r="A547" s="79">
        <f t="shared" ca="1" si="16"/>
        <v>0.911303273035451</v>
      </c>
      <c r="B547" s="65">
        <v>537</v>
      </c>
      <c r="C547" s="65">
        <f t="shared" ca="1" si="17"/>
        <v>3</v>
      </c>
    </row>
    <row r="548" spans="1:3">
      <c r="A548" s="79">
        <f t="shared" ca="1" si="16"/>
        <v>0.22751009089387675</v>
      </c>
      <c r="B548" s="65">
        <v>538</v>
      </c>
      <c r="C548" s="65">
        <f t="shared" ca="1" si="17"/>
        <v>2</v>
      </c>
    </row>
    <row r="549" spans="1:3">
      <c r="A549" s="79">
        <f t="shared" ca="1" si="16"/>
        <v>0.70575364820224384</v>
      </c>
      <c r="B549" s="65">
        <v>539</v>
      </c>
      <c r="C549" s="65">
        <f t="shared" ca="1" si="17"/>
        <v>3</v>
      </c>
    </row>
    <row r="550" spans="1:3">
      <c r="A550" s="79">
        <f t="shared" ca="1" si="16"/>
        <v>2.445392887810538E-3</v>
      </c>
      <c r="B550" s="65">
        <v>540</v>
      </c>
      <c r="C550" s="65">
        <f t="shared" ca="1" si="17"/>
        <v>1</v>
      </c>
    </row>
    <row r="551" spans="1:3">
      <c r="A551" s="79">
        <f t="shared" ca="1" si="16"/>
        <v>6.036069601069316E-2</v>
      </c>
      <c r="B551" s="65">
        <v>541</v>
      </c>
      <c r="C551" s="65">
        <f t="shared" ca="1" si="17"/>
        <v>1</v>
      </c>
    </row>
    <row r="552" spans="1:3">
      <c r="A552" s="79">
        <f t="shared" ca="1" si="16"/>
        <v>0.61982583758807575</v>
      </c>
      <c r="B552" s="65">
        <v>542</v>
      </c>
      <c r="C552" s="65">
        <f t="shared" ca="1" si="17"/>
        <v>3</v>
      </c>
    </row>
    <row r="553" spans="1:3">
      <c r="A553" s="79">
        <f t="shared" ca="1" si="16"/>
        <v>0.19336120069449914</v>
      </c>
      <c r="B553" s="65">
        <v>543</v>
      </c>
      <c r="C553" s="65">
        <f t="shared" ca="1" si="17"/>
        <v>2</v>
      </c>
    </row>
    <row r="554" spans="1:3">
      <c r="A554" s="79">
        <f t="shared" ca="1" si="16"/>
        <v>0.3762841377340872</v>
      </c>
      <c r="B554" s="65">
        <v>544</v>
      </c>
      <c r="C554" s="65">
        <f t="shared" ca="1" si="17"/>
        <v>2</v>
      </c>
    </row>
    <row r="555" spans="1:3">
      <c r="A555" s="79">
        <f t="shared" ca="1" si="16"/>
        <v>0.27257403842267658</v>
      </c>
      <c r="B555" s="65">
        <v>545</v>
      </c>
      <c r="C555" s="65">
        <f t="shared" ca="1" si="17"/>
        <v>2</v>
      </c>
    </row>
    <row r="556" spans="1:3">
      <c r="A556" s="79">
        <f t="shared" ca="1" si="16"/>
        <v>0.4192108237316482</v>
      </c>
      <c r="B556" s="65">
        <v>546</v>
      </c>
      <c r="C556" s="65">
        <f t="shared" ca="1" si="17"/>
        <v>2</v>
      </c>
    </row>
    <row r="557" spans="1:3">
      <c r="A557" s="79">
        <f t="shared" ca="1" si="16"/>
        <v>0.13196580096035171</v>
      </c>
      <c r="B557" s="65">
        <v>547</v>
      </c>
      <c r="C557" s="65">
        <f t="shared" ca="1" si="17"/>
        <v>1</v>
      </c>
    </row>
    <row r="558" spans="1:3">
      <c r="A558" s="79">
        <f t="shared" ca="1" si="16"/>
        <v>0.63737111295281856</v>
      </c>
      <c r="B558" s="65">
        <v>548</v>
      </c>
      <c r="C558" s="65">
        <f t="shared" ca="1" si="17"/>
        <v>3</v>
      </c>
    </row>
    <row r="559" spans="1:3">
      <c r="A559" s="79">
        <f t="shared" ca="1" si="16"/>
        <v>4.1608733230128592E-2</v>
      </c>
      <c r="B559" s="65">
        <v>549</v>
      </c>
      <c r="C559" s="65">
        <f t="shared" ca="1" si="17"/>
        <v>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O36"/>
  <sheetViews>
    <sheetView workbookViewId="0">
      <selection activeCell="C25" sqref="C25"/>
    </sheetView>
  </sheetViews>
  <sheetFormatPr defaultColWidth="8.85546875" defaultRowHeight="12.75"/>
  <cols>
    <col min="1" max="1" width="8.42578125" customWidth="1"/>
    <col min="2" max="2" width="17.42578125" bestFit="1" customWidth="1"/>
    <col min="3" max="3" width="10.7109375" customWidth="1"/>
    <col min="4" max="4" width="11" customWidth="1"/>
    <col min="9" max="9" width="11.42578125" bestFit="1" customWidth="1"/>
  </cols>
  <sheetData>
    <row r="8" spans="1:11">
      <c r="A8" s="6"/>
      <c r="B8" s="7"/>
      <c r="C8" s="8"/>
      <c r="D8" s="8"/>
      <c r="E8" s="8"/>
      <c r="F8" s="8"/>
      <c r="G8" s="8"/>
      <c r="H8" s="6"/>
      <c r="I8" s="9"/>
      <c r="J8" s="10"/>
      <c r="K8" s="6"/>
    </row>
    <row r="9" spans="1:11">
      <c r="A9" s="6"/>
      <c r="B9" s="6"/>
      <c r="C9" s="6"/>
      <c r="D9" s="6"/>
      <c r="E9" s="6"/>
      <c r="F9" s="6"/>
      <c r="G9" s="6"/>
      <c r="H9" s="6"/>
      <c r="I9" s="6"/>
      <c r="J9" s="11"/>
      <c r="K9" s="6"/>
    </row>
    <row r="10" spans="1:11">
      <c r="A10" s="6"/>
      <c r="B10" s="7"/>
      <c r="C10" s="7"/>
      <c r="D10" s="6"/>
      <c r="E10" s="6"/>
      <c r="F10" s="6"/>
      <c r="G10" s="6"/>
      <c r="H10" s="6"/>
      <c r="I10" s="6"/>
      <c r="J10" s="11"/>
      <c r="K10" s="6"/>
    </row>
    <row r="11" spans="1:11">
      <c r="A11" s="6"/>
      <c r="B11" s="7"/>
      <c r="C11" s="7"/>
      <c r="D11" s="6"/>
      <c r="E11" s="6"/>
      <c r="F11" s="6"/>
      <c r="G11" s="6"/>
      <c r="H11" s="6"/>
      <c r="I11" s="6"/>
      <c r="J11" s="11"/>
      <c r="K11" s="6"/>
    </row>
    <row r="12" spans="1:11">
      <c r="A12" s="6"/>
      <c r="B12" s="6"/>
      <c r="C12" s="6"/>
      <c r="D12" s="6"/>
      <c r="E12" s="6"/>
      <c r="F12" s="6"/>
      <c r="G12" s="6"/>
      <c r="H12" s="6"/>
      <c r="I12" s="6"/>
      <c r="J12" s="11"/>
      <c r="K12" s="6"/>
    </row>
    <row r="13" spans="1:11">
      <c r="A13" s="6"/>
      <c r="B13" s="6"/>
      <c r="C13" s="6"/>
      <c r="D13" s="6"/>
      <c r="E13" s="6"/>
      <c r="F13" s="6"/>
      <c r="G13" s="6"/>
      <c r="H13" s="6"/>
      <c r="I13" s="6"/>
      <c r="J13" s="11"/>
      <c r="K13" s="6"/>
    </row>
    <row r="14" spans="1:11">
      <c r="A14" s="6"/>
      <c r="B14" s="6"/>
      <c r="C14" s="12"/>
      <c r="D14" s="6"/>
      <c r="E14" s="6"/>
      <c r="F14" s="6"/>
      <c r="G14" s="6"/>
      <c r="H14" s="6"/>
      <c r="I14" s="6"/>
      <c r="J14" s="11"/>
      <c r="K14" s="6"/>
    </row>
    <row r="15" spans="1:11">
      <c r="A15" s="6"/>
      <c r="B15" s="6"/>
      <c r="C15" s="6"/>
      <c r="D15" s="6"/>
      <c r="E15" s="6"/>
      <c r="F15" s="6"/>
      <c r="G15" s="6"/>
      <c r="H15" s="6"/>
      <c r="I15" s="6"/>
      <c r="J15" s="11"/>
      <c r="K15" s="6"/>
    </row>
    <row r="16" spans="1:11">
      <c r="A16" s="6"/>
      <c r="B16" s="6"/>
      <c r="C16" s="6"/>
      <c r="D16" s="6"/>
      <c r="E16" s="6"/>
      <c r="F16" s="6"/>
      <c r="G16" s="6"/>
      <c r="H16" s="6"/>
      <c r="I16" s="6"/>
      <c r="J16" s="6"/>
      <c r="K16" s="6"/>
    </row>
    <row r="17" spans="1:15">
      <c r="A17" s="6"/>
      <c r="B17" s="6"/>
      <c r="C17" s="12"/>
      <c r="D17" s="6"/>
      <c r="E17" s="6"/>
      <c r="F17" s="6"/>
      <c r="G17" s="6"/>
      <c r="H17" s="6"/>
      <c r="I17" s="6"/>
      <c r="J17" s="6"/>
      <c r="K17" s="6"/>
    </row>
    <row r="18" spans="1:15" ht="13.5" thickBot="1">
      <c r="A18" s="6"/>
      <c r="B18" s="6"/>
      <c r="C18" s="6"/>
      <c r="D18" s="6"/>
      <c r="E18" s="6"/>
      <c r="F18" s="6"/>
      <c r="G18" s="6"/>
      <c r="H18" s="6"/>
      <c r="I18" s="6"/>
      <c r="J18" s="6"/>
      <c r="K18" s="6"/>
    </row>
    <row r="19" spans="1:15" ht="16.5" thickBot="1">
      <c r="A19" s="6"/>
      <c r="B19" s="13"/>
      <c r="C19" s="14"/>
      <c r="D19" s="132" t="s">
        <v>9</v>
      </c>
      <c r="E19" s="133"/>
      <c r="F19" s="133"/>
      <c r="G19" s="133"/>
      <c r="H19" s="133"/>
      <c r="I19" s="134"/>
      <c r="J19" s="6"/>
      <c r="K19" s="6"/>
    </row>
    <row r="20" spans="1:15" ht="32.25" thickBot="1">
      <c r="A20" s="6"/>
      <c r="B20" s="15"/>
      <c r="C20" s="16"/>
      <c r="D20" s="17" t="s">
        <v>11</v>
      </c>
      <c r="E20" s="17" t="s">
        <v>12</v>
      </c>
      <c r="F20" s="17" t="s">
        <v>13</v>
      </c>
      <c r="G20" s="17" t="s">
        <v>14</v>
      </c>
      <c r="H20" s="17" t="s">
        <v>15</v>
      </c>
      <c r="I20" s="17" t="s">
        <v>16</v>
      </c>
      <c r="J20" s="6"/>
      <c r="K20" s="6"/>
    </row>
    <row r="21" spans="1:15" ht="16.5" thickBot="1">
      <c r="A21" s="6"/>
      <c r="B21" s="135" t="s">
        <v>10</v>
      </c>
      <c r="C21" s="17">
        <v>1</v>
      </c>
      <c r="D21" s="17">
        <v>34</v>
      </c>
      <c r="E21" s="17">
        <v>65</v>
      </c>
      <c r="F21" s="17">
        <v>17</v>
      </c>
      <c r="G21" s="17">
        <v>21</v>
      </c>
      <c r="H21" s="17">
        <v>13</v>
      </c>
      <c r="I21" s="17">
        <v>150</v>
      </c>
      <c r="J21" s="6"/>
      <c r="K21" s="6"/>
    </row>
    <row r="22" spans="1:15" ht="16.5" thickBot="1">
      <c r="A22" s="6"/>
      <c r="B22" s="136"/>
      <c r="C22" s="17">
        <v>2</v>
      </c>
      <c r="D22" s="17">
        <v>23</v>
      </c>
      <c r="E22" s="17">
        <v>52</v>
      </c>
      <c r="F22" s="17">
        <v>25</v>
      </c>
      <c r="G22" s="17">
        <v>19</v>
      </c>
      <c r="H22" s="17">
        <v>6</v>
      </c>
      <c r="I22" s="17">
        <v>125</v>
      </c>
      <c r="J22" s="6"/>
      <c r="K22" s="6"/>
    </row>
    <row r="23" spans="1:15" ht="16.5" thickBot="1">
      <c r="A23" s="6"/>
      <c r="B23" s="137"/>
      <c r="C23" s="17">
        <v>3</v>
      </c>
      <c r="D23" s="17">
        <v>32</v>
      </c>
      <c r="E23" s="17">
        <v>28</v>
      </c>
      <c r="F23" s="17">
        <v>16</v>
      </c>
      <c r="G23" s="17">
        <v>14</v>
      </c>
      <c r="H23" s="17">
        <v>10</v>
      </c>
      <c r="I23" s="17">
        <v>100</v>
      </c>
      <c r="J23" s="6"/>
      <c r="K23" s="6"/>
    </row>
    <row r="24" spans="1:15" ht="16.5" thickBot="1">
      <c r="A24" s="6"/>
      <c r="B24" s="18"/>
      <c r="C24" s="17" t="s">
        <v>17</v>
      </c>
      <c r="D24" s="17">
        <v>89</v>
      </c>
      <c r="E24" s="17">
        <v>145</v>
      </c>
      <c r="F24" s="17">
        <v>58</v>
      </c>
      <c r="G24" s="17">
        <v>54</v>
      </c>
      <c r="H24" s="17">
        <v>29</v>
      </c>
      <c r="I24" s="17">
        <v>375</v>
      </c>
      <c r="J24" s="6"/>
      <c r="K24" s="6"/>
    </row>
    <row r="26" spans="1:15">
      <c r="B26" s="7"/>
      <c r="C26" s="7"/>
      <c r="D26" s="6"/>
      <c r="E26" s="6"/>
      <c r="F26" s="6"/>
      <c r="G26" s="6"/>
      <c r="H26" s="6"/>
      <c r="I26" s="6"/>
      <c r="J26" s="6"/>
      <c r="K26" s="6"/>
      <c r="L26" s="6"/>
      <c r="M26" s="6"/>
      <c r="N26" s="6"/>
      <c r="O26" s="6"/>
    </row>
    <row r="27" spans="1:15">
      <c r="B27" s="7"/>
      <c r="C27" s="7"/>
      <c r="D27" s="6"/>
      <c r="E27" s="6"/>
      <c r="F27" s="6"/>
      <c r="G27" s="6"/>
      <c r="H27" s="6"/>
      <c r="I27" s="6"/>
      <c r="J27" s="6"/>
      <c r="K27" s="6"/>
      <c r="L27" s="6"/>
      <c r="M27" s="6"/>
      <c r="N27" s="6"/>
      <c r="O27" s="6"/>
    </row>
    <row r="28" spans="1:15">
      <c r="B28" s="7"/>
      <c r="C28" s="7"/>
      <c r="D28" s="6"/>
      <c r="E28" s="6"/>
      <c r="F28" s="6"/>
      <c r="G28" s="6"/>
      <c r="H28" s="6"/>
      <c r="I28" s="6"/>
      <c r="J28" s="6"/>
      <c r="K28" s="6"/>
      <c r="L28" s="6"/>
      <c r="M28" s="6"/>
      <c r="N28" s="6"/>
      <c r="O28" s="6"/>
    </row>
    <row r="29" spans="1:15">
      <c r="B29" s="6"/>
      <c r="C29" s="6"/>
      <c r="D29" s="6"/>
      <c r="E29" s="6"/>
      <c r="F29" s="6"/>
      <c r="G29" s="6"/>
      <c r="H29" s="6"/>
      <c r="I29" s="6"/>
      <c r="J29" s="6"/>
      <c r="K29" s="6"/>
      <c r="L29" s="6"/>
      <c r="M29" s="6"/>
      <c r="N29" s="6"/>
      <c r="O29" s="6"/>
    </row>
    <row r="30" spans="1:15" ht="15.75">
      <c r="B30" s="6"/>
      <c r="C30" s="52"/>
      <c r="D30" s="52"/>
      <c r="E30" s="52"/>
      <c r="F30" s="52"/>
      <c r="G30" s="52"/>
      <c r="H30" s="53"/>
      <c r="I30" s="54"/>
      <c r="J30" s="6"/>
      <c r="K30" s="6"/>
      <c r="L30" s="6"/>
      <c r="M30" s="6"/>
      <c r="N30" s="6"/>
      <c r="O30" s="6"/>
    </row>
    <row r="31" spans="1:15">
      <c r="B31" s="55"/>
      <c r="C31" s="56"/>
      <c r="D31" s="56"/>
      <c r="E31" s="56"/>
      <c r="F31" s="56"/>
      <c r="G31" s="56"/>
      <c r="H31" s="19"/>
      <c r="I31" s="19"/>
      <c r="J31" s="7"/>
      <c r="K31" s="7"/>
      <c r="L31" s="6"/>
      <c r="M31" s="6"/>
      <c r="N31" s="6"/>
      <c r="O31" s="6"/>
    </row>
    <row r="32" spans="1:15">
      <c r="B32" s="55"/>
      <c r="C32" s="56"/>
      <c r="D32" s="56"/>
      <c r="E32" s="56"/>
      <c r="F32" s="56"/>
      <c r="G32" s="56"/>
      <c r="H32" s="19"/>
      <c r="I32" s="19"/>
      <c r="J32" s="7"/>
      <c r="K32" s="7"/>
      <c r="L32" s="6"/>
      <c r="M32" s="6"/>
      <c r="N32" s="6"/>
      <c r="O32" s="6"/>
    </row>
    <row r="33" spans="2:15">
      <c r="B33" s="6"/>
      <c r="C33" s="56"/>
      <c r="D33" s="56"/>
      <c r="E33" s="56"/>
      <c r="F33" s="56"/>
      <c r="G33" s="56"/>
      <c r="H33" s="19"/>
      <c r="I33" s="19"/>
      <c r="J33" s="7"/>
      <c r="K33" s="7"/>
      <c r="L33" s="6"/>
      <c r="M33" s="6"/>
      <c r="N33" s="6"/>
      <c r="O33" s="6"/>
    </row>
    <row r="34" spans="2:15">
      <c r="B34" s="6"/>
      <c r="C34" s="6"/>
      <c r="D34" s="6"/>
      <c r="E34" s="6"/>
      <c r="F34" s="6"/>
      <c r="G34" s="6"/>
      <c r="H34" s="6"/>
      <c r="I34" s="6"/>
      <c r="J34" s="6"/>
      <c r="K34" s="6"/>
      <c r="L34" s="6"/>
      <c r="M34" s="6"/>
      <c r="N34" s="6"/>
      <c r="O34" s="6"/>
    </row>
    <row r="35" spans="2:15">
      <c r="B35" s="6"/>
      <c r="C35" s="6"/>
      <c r="D35" s="6"/>
      <c r="E35" s="6"/>
      <c r="F35" s="6"/>
      <c r="G35" s="6"/>
      <c r="H35" s="6"/>
      <c r="I35" s="6"/>
      <c r="J35" s="6"/>
      <c r="K35" s="6"/>
      <c r="L35" s="6"/>
      <c r="M35" s="6"/>
      <c r="N35" s="6"/>
      <c r="O35" s="6"/>
    </row>
    <row r="36" spans="2:15">
      <c r="B36" s="6"/>
      <c r="C36" s="6"/>
      <c r="D36" s="6"/>
      <c r="E36" s="6"/>
      <c r="F36" s="6"/>
      <c r="G36" s="6"/>
      <c r="H36" s="6"/>
      <c r="I36" s="6"/>
      <c r="J36" s="6"/>
      <c r="K36" s="6"/>
      <c r="L36" s="6"/>
      <c r="M36" s="6"/>
      <c r="N36" s="6"/>
      <c r="O36" s="6"/>
    </row>
  </sheetData>
  <mergeCells count="2">
    <mergeCell ref="D19:I19"/>
    <mergeCell ref="B21:B23"/>
  </mergeCells>
  <phoneticPr fontId="4" type="noConversion"/>
  <pageMargins left="0.75" right="0.75" top="1" bottom="1" header="0.5" footer="0.5"/>
  <pageSetup paperSize="9"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9"/>
  <sheetViews>
    <sheetView workbookViewId="0">
      <selection activeCell="I21" sqref="I21"/>
    </sheetView>
  </sheetViews>
  <sheetFormatPr defaultColWidth="8.85546875" defaultRowHeight="12.75"/>
  <cols>
    <col min="2" max="2" width="14.28515625" customWidth="1"/>
    <col min="3" max="3" width="14.42578125" bestFit="1" customWidth="1"/>
    <col min="4" max="4" width="13" customWidth="1"/>
    <col min="6" max="6" width="12.28515625" customWidth="1"/>
  </cols>
  <sheetData>
    <row r="3" spans="2:11" ht="99.75" customHeight="1"/>
    <row r="6" spans="2:11" s="3" customFormat="1" ht="13.5" thickBot="1">
      <c r="B6"/>
      <c r="C6"/>
      <c r="D6"/>
      <c r="E6"/>
      <c r="F6"/>
      <c r="G6"/>
      <c r="H6"/>
      <c r="I6"/>
      <c r="J6"/>
    </row>
    <row r="7" spans="2:11" ht="48" thickBot="1">
      <c r="C7" s="28" t="s">
        <v>18</v>
      </c>
      <c r="D7" s="28" t="s">
        <v>19</v>
      </c>
      <c r="E7" s="28" t="s">
        <v>20</v>
      </c>
      <c r="F7" s="28" t="s">
        <v>21</v>
      </c>
      <c r="G7" s="30"/>
      <c r="H7" s="31"/>
      <c r="I7" s="31"/>
      <c r="J7" s="32"/>
      <c r="K7" s="33"/>
    </row>
    <row r="8" spans="2:11" ht="16.5" thickBot="1">
      <c r="C8" s="20">
        <v>1</v>
      </c>
      <c r="D8" s="20">
        <v>130</v>
      </c>
      <c r="E8" s="20">
        <v>137.5</v>
      </c>
      <c r="F8" s="21">
        <v>12</v>
      </c>
      <c r="G8" s="22"/>
      <c r="H8" s="23"/>
      <c r="I8" s="23"/>
      <c r="J8" s="23"/>
    </row>
    <row r="9" spans="2:11" ht="16.5" thickBot="1">
      <c r="C9" s="20">
        <v>2</v>
      </c>
      <c r="D9" s="20">
        <v>137.5</v>
      </c>
      <c r="E9" s="20">
        <v>140.5</v>
      </c>
      <c r="F9" s="21">
        <v>6</v>
      </c>
      <c r="G9" s="22"/>
      <c r="H9" s="23"/>
      <c r="I9" s="23"/>
      <c r="J9" s="23"/>
    </row>
    <row r="10" spans="2:11" ht="16.5" thickBot="1">
      <c r="C10" s="20">
        <v>3</v>
      </c>
      <c r="D10" s="20">
        <v>140.5</v>
      </c>
      <c r="E10" s="20">
        <v>143.5</v>
      </c>
      <c r="F10" s="21">
        <v>11</v>
      </c>
      <c r="G10" s="22"/>
      <c r="H10" s="23"/>
      <c r="I10" s="23"/>
      <c r="J10" s="23"/>
    </row>
    <row r="11" spans="2:11" ht="16.5" thickBot="1">
      <c r="C11" s="20">
        <v>4</v>
      </c>
      <c r="D11" s="20">
        <v>143.5</v>
      </c>
      <c r="E11" s="20">
        <v>145.5</v>
      </c>
      <c r="F11" s="21">
        <v>10</v>
      </c>
      <c r="G11" s="22"/>
      <c r="H11" s="23"/>
      <c r="I11" s="23"/>
      <c r="J11" s="23"/>
    </row>
    <row r="12" spans="2:11" ht="16.5" thickBot="1">
      <c r="C12" s="20">
        <v>5</v>
      </c>
      <c r="D12" s="20">
        <v>145.5</v>
      </c>
      <c r="E12" s="20">
        <v>147.5</v>
      </c>
      <c r="F12" s="21">
        <v>9</v>
      </c>
      <c r="G12" s="22"/>
      <c r="H12" s="23"/>
      <c r="I12" s="23"/>
      <c r="J12" s="23"/>
    </row>
    <row r="13" spans="2:11" ht="16.5" thickBot="1">
      <c r="C13" s="20">
        <v>6</v>
      </c>
      <c r="D13" s="20">
        <v>147.5</v>
      </c>
      <c r="E13" s="20">
        <v>150.5</v>
      </c>
      <c r="F13" s="21">
        <v>6</v>
      </c>
      <c r="G13" s="22"/>
      <c r="H13" s="23"/>
      <c r="I13" s="23"/>
      <c r="J13" s="23"/>
    </row>
    <row r="14" spans="2:11" ht="16.5" thickBot="1">
      <c r="C14" s="20">
        <v>7</v>
      </c>
      <c r="D14" s="20">
        <v>150.5</v>
      </c>
      <c r="E14" s="20">
        <v>154.5</v>
      </c>
      <c r="F14" s="21">
        <v>10</v>
      </c>
      <c r="G14" s="22"/>
      <c r="H14" s="23"/>
      <c r="I14" s="23"/>
      <c r="J14" s="23"/>
    </row>
    <row r="15" spans="2:11" ht="16.5" thickBot="1">
      <c r="C15" s="20">
        <v>8</v>
      </c>
      <c r="D15" s="20">
        <v>154.5</v>
      </c>
      <c r="E15" s="20">
        <v>157.5</v>
      </c>
      <c r="F15" s="21">
        <v>7</v>
      </c>
      <c r="G15" s="22"/>
      <c r="H15" s="23"/>
      <c r="I15" s="23"/>
      <c r="J15" s="23"/>
    </row>
    <row r="16" spans="2:11" ht="16.5" thickBot="1">
      <c r="C16" s="20">
        <v>9</v>
      </c>
      <c r="D16" s="20">
        <v>157.5</v>
      </c>
      <c r="E16" s="20">
        <v>161</v>
      </c>
      <c r="F16" s="21">
        <v>9</v>
      </c>
      <c r="G16" s="22"/>
      <c r="H16" s="23"/>
      <c r="I16" s="23"/>
      <c r="J16" s="23"/>
    </row>
    <row r="17" spans="3:16" ht="16.5" thickBot="1">
      <c r="C17" s="24"/>
      <c r="D17" s="23"/>
      <c r="E17" s="24"/>
      <c r="F17" s="24"/>
      <c r="G17" s="24"/>
      <c r="H17" s="24"/>
      <c r="I17" s="25"/>
      <c r="J17" s="23"/>
    </row>
    <row r="18" spans="3:16" ht="16.5" thickBot="1">
      <c r="C18" s="26" t="s">
        <v>22</v>
      </c>
      <c r="D18" s="26">
        <v>146.58000000000001</v>
      </c>
      <c r="E18" s="24"/>
      <c r="F18" s="24"/>
      <c r="G18" s="24"/>
      <c r="H18" s="24"/>
      <c r="I18" s="25"/>
      <c r="J18" s="39"/>
      <c r="L18" s="2"/>
      <c r="M18" s="4"/>
      <c r="O18" s="2"/>
      <c r="P18" s="2"/>
    </row>
    <row r="19" spans="3:16" ht="16.5" thickBot="1">
      <c r="C19" s="26" t="s">
        <v>23</v>
      </c>
      <c r="D19" s="26">
        <v>7.98</v>
      </c>
      <c r="E19" s="24"/>
      <c r="F19" s="24"/>
      <c r="G19" s="24"/>
      <c r="H19" s="24"/>
      <c r="I19" s="25"/>
      <c r="J19" s="23"/>
    </row>
    <row r="21" spans="3:16">
      <c r="C21" s="2"/>
      <c r="D21" s="2"/>
    </row>
    <row r="22" spans="3:16" ht="15.75">
      <c r="C22" s="29"/>
      <c r="D22" s="2"/>
    </row>
    <row r="27" spans="3:16" ht="13.5" thickBot="1"/>
    <row r="28" spans="3:16" ht="26.25" thickBot="1">
      <c r="C28" s="27"/>
      <c r="D28" s="90" t="s">
        <v>22</v>
      </c>
      <c r="E28" s="91" t="s">
        <v>26</v>
      </c>
      <c r="F28" s="91" t="s">
        <v>27</v>
      </c>
    </row>
    <row r="29" spans="3:16" ht="16.5" thickBot="1">
      <c r="C29" s="89" t="s">
        <v>24</v>
      </c>
      <c r="D29" s="26">
        <v>147.72999999999999</v>
      </c>
      <c r="E29" s="1">
        <v>8</v>
      </c>
      <c r="F29" s="1">
        <v>40</v>
      </c>
    </row>
    <row r="30" spans="3:16" ht="16.5" thickBot="1">
      <c r="C30" s="89" t="s">
        <v>25</v>
      </c>
      <c r="D30" s="26">
        <v>145.35</v>
      </c>
      <c r="E30" s="1">
        <v>7.7</v>
      </c>
      <c r="F30" s="1">
        <v>40</v>
      </c>
    </row>
    <row r="32" spans="3:16">
      <c r="C32" s="2"/>
      <c r="D32" s="2"/>
    </row>
    <row r="33" spans="2:10">
      <c r="C33" s="37"/>
      <c r="D33" s="2"/>
    </row>
    <row r="34" spans="2:10">
      <c r="B34" s="6"/>
      <c r="C34" s="6"/>
      <c r="D34" s="12"/>
      <c r="E34" s="19"/>
      <c r="F34" s="19"/>
      <c r="G34" s="19"/>
      <c r="H34" s="19"/>
      <c r="I34" s="6"/>
      <c r="J34" s="6"/>
    </row>
    <row r="35" spans="2:10">
      <c r="B35" s="6"/>
      <c r="C35" s="38"/>
      <c r="D35" s="19"/>
      <c r="E35" s="6"/>
      <c r="F35" s="6"/>
      <c r="G35" s="6"/>
      <c r="H35" s="6"/>
      <c r="I35" s="6"/>
      <c r="J35" s="6"/>
    </row>
    <row r="36" spans="2:10">
      <c r="B36" s="6"/>
      <c r="C36" s="38"/>
      <c r="D36" s="7"/>
      <c r="E36" s="6"/>
      <c r="F36" s="6"/>
      <c r="G36" s="6"/>
      <c r="H36" s="6"/>
      <c r="I36" s="6"/>
      <c r="J36" s="6"/>
    </row>
    <row r="37" spans="2:10">
      <c r="B37" s="6"/>
      <c r="C37" s="38"/>
      <c r="D37" s="19"/>
      <c r="E37" s="6"/>
      <c r="F37" s="6"/>
      <c r="G37" s="6"/>
      <c r="H37" s="6"/>
      <c r="I37" s="6"/>
      <c r="J37" s="6"/>
    </row>
    <row r="38" spans="2:10">
      <c r="B38" s="6"/>
      <c r="C38" s="6"/>
      <c r="D38" s="6"/>
      <c r="E38" s="6"/>
      <c r="F38" s="6"/>
      <c r="G38" s="6"/>
      <c r="H38" s="6"/>
      <c r="I38" s="6"/>
      <c r="J38" s="6"/>
    </row>
    <row r="39" spans="2:10">
      <c r="B39" s="6"/>
      <c r="C39" s="43"/>
      <c r="D39" s="6"/>
      <c r="E39" s="12"/>
      <c r="F39" s="6"/>
      <c r="G39" s="6"/>
      <c r="H39" s="6"/>
      <c r="I39" s="6"/>
      <c r="J39" s="6"/>
    </row>
  </sheetData>
  <phoneticPr fontId="4" type="noConversion"/>
  <pageMargins left="0.75" right="0.75" top="1" bottom="1" header="0.5" footer="0.5"/>
  <pageSetup paperSize="9" orientation="portrait" horizontalDpi="300" verticalDpi="300"/>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E30"/>
  <sheetViews>
    <sheetView workbookViewId="0">
      <selection activeCell="E11" sqref="E11"/>
    </sheetView>
  </sheetViews>
  <sheetFormatPr defaultColWidth="8.85546875" defaultRowHeight="12.75"/>
  <cols>
    <col min="3" max="3" width="11.28515625" customWidth="1"/>
    <col min="5" max="5" width="12.7109375" customWidth="1"/>
  </cols>
  <sheetData>
    <row r="9" spans="2:5" ht="13.5" thickBot="1"/>
    <row r="10" spans="2:5" ht="63.75" thickBot="1">
      <c r="B10" s="57" t="s">
        <v>28</v>
      </c>
      <c r="C10" s="57" t="s">
        <v>44</v>
      </c>
      <c r="D10" s="57" t="s">
        <v>28</v>
      </c>
      <c r="E10" s="57" t="s">
        <v>45</v>
      </c>
    </row>
    <row r="11" spans="2:5" ht="16.5" thickBot="1">
      <c r="B11" s="26">
        <v>1</v>
      </c>
      <c r="C11" s="58">
        <v>5240</v>
      </c>
      <c r="D11" s="26">
        <v>1</v>
      </c>
      <c r="E11" s="26">
        <v>5410</v>
      </c>
    </row>
    <row r="12" spans="2:5" ht="16.5" thickBot="1">
      <c r="B12" s="26">
        <v>2</v>
      </c>
      <c r="C12" s="58">
        <v>5320</v>
      </c>
      <c r="D12" s="26">
        <v>2</v>
      </c>
      <c r="E12" s="26">
        <v>5360</v>
      </c>
    </row>
    <row r="13" spans="2:5" ht="16.5" thickBot="1">
      <c r="B13" s="26">
        <v>3</v>
      </c>
      <c r="C13" s="58">
        <v>5460</v>
      </c>
      <c r="D13" s="26">
        <v>3</v>
      </c>
      <c r="E13" s="26">
        <v>5380</v>
      </c>
    </row>
    <row r="14" spans="2:5" ht="16.5" thickBot="1">
      <c r="B14" s="26">
        <v>4</v>
      </c>
      <c r="C14" s="58">
        <v>5430</v>
      </c>
      <c r="D14" s="26">
        <v>4</v>
      </c>
      <c r="E14" s="26">
        <v>5290</v>
      </c>
    </row>
    <row r="15" spans="2:5" ht="16.5" thickBot="1">
      <c r="B15" s="26">
        <v>5</v>
      </c>
      <c r="C15" s="58">
        <v>5480</v>
      </c>
      <c r="D15" s="26">
        <v>5</v>
      </c>
      <c r="E15" s="26">
        <v>5610</v>
      </c>
    </row>
    <row r="16" spans="2:5" ht="16.5" thickBot="1">
      <c r="B16" s="26">
        <v>6</v>
      </c>
      <c r="C16" s="58">
        <v>5260</v>
      </c>
      <c r="D16" s="26">
        <v>6</v>
      </c>
      <c r="E16" s="26">
        <v>5500</v>
      </c>
    </row>
    <row r="17" spans="2:5" ht="16.5" thickBot="1">
      <c r="B17" s="26">
        <v>7</v>
      </c>
      <c r="C17" s="58">
        <v>5380</v>
      </c>
      <c r="D17" s="26">
        <v>7</v>
      </c>
      <c r="E17" s="26">
        <v>5370</v>
      </c>
    </row>
    <row r="18" spans="2:5" ht="16.5" thickBot="1">
      <c r="B18" s="26">
        <v>8</v>
      </c>
      <c r="C18" s="58">
        <v>5600</v>
      </c>
      <c r="D18" s="26">
        <v>8</v>
      </c>
      <c r="E18" s="26">
        <v>5350</v>
      </c>
    </row>
    <row r="19" spans="2:5" ht="16.5" thickBot="1">
      <c r="B19" s="26">
        <v>9</v>
      </c>
      <c r="C19" s="58">
        <v>5270</v>
      </c>
      <c r="D19" s="26">
        <v>9</v>
      </c>
      <c r="E19" s="26">
        <v>5480</v>
      </c>
    </row>
    <row r="20" spans="2:5" ht="16.5" thickBot="1">
      <c r="B20" s="26">
        <v>10</v>
      </c>
      <c r="C20" s="58">
        <v>5390</v>
      </c>
      <c r="D20" s="26">
        <v>10</v>
      </c>
      <c r="E20" s="26">
        <v>5590</v>
      </c>
    </row>
    <row r="21" spans="2:5" ht="16.5" thickBot="1">
      <c r="B21" s="26">
        <v>11</v>
      </c>
      <c r="C21" s="58">
        <v>5340</v>
      </c>
      <c r="D21" s="26">
        <v>11</v>
      </c>
      <c r="E21" s="26">
        <v>5180</v>
      </c>
    </row>
    <row r="22" spans="2:5" ht="16.5" thickBot="1">
      <c r="B22" s="26">
        <v>12</v>
      </c>
      <c r="C22" s="58">
        <v>5290</v>
      </c>
      <c r="D22" s="26">
        <v>12</v>
      </c>
      <c r="E22" s="26">
        <v>5240</v>
      </c>
    </row>
    <row r="23" spans="2:5" ht="16.5" thickBot="1">
      <c r="B23" s="26">
        <v>13</v>
      </c>
      <c r="C23" s="58">
        <v>5410</v>
      </c>
      <c r="D23" s="26">
        <v>13</v>
      </c>
      <c r="E23" s="26">
        <v>5360</v>
      </c>
    </row>
    <row r="24" spans="2:5" ht="16.5" thickBot="1">
      <c r="B24" s="26">
        <v>14</v>
      </c>
      <c r="C24" s="58">
        <v>5600</v>
      </c>
      <c r="D24" s="26">
        <v>14</v>
      </c>
      <c r="E24" s="26">
        <v>5450</v>
      </c>
    </row>
    <row r="25" spans="2:5" ht="16.5" thickBot="1">
      <c r="B25" s="26">
        <v>15</v>
      </c>
      <c r="C25" s="58">
        <v>5520</v>
      </c>
      <c r="D25" s="26">
        <v>15</v>
      </c>
      <c r="E25" s="26">
        <v>5390</v>
      </c>
    </row>
    <row r="26" spans="2:5" ht="16.5" thickBot="1">
      <c r="B26" s="26"/>
      <c r="C26" s="58"/>
      <c r="D26" s="26">
        <v>16</v>
      </c>
      <c r="E26" s="26">
        <v>5260</v>
      </c>
    </row>
    <row r="27" spans="2:5" ht="16.5" thickBot="1">
      <c r="B27" s="26"/>
      <c r="C27" s="58"/>
      <c r="D27" s="26">
        <v>17</v>
      </c>
      <c r="E27" s="26">
        <v>5640</v>
      </c>
    </row>
    <row r="28" spans="2:5" ht="16.5" thickBot="1">
      <c r="B28" s="26"/>
      <c r="C28" s="58"/>
      <c r="D28" s="26">
        <v>18</v>
      </c>
      <c r="E28" s="26">
        <v>5700</v>
      </c>
    </row>
    <row r="29" spans="2:5" ht="16.5" thickBot="1">
      <c r="B29" s="26"/>
      <c r="C29" s="58"/>
      <c r="D29" s="26">
        <v>19</v>
      </c>
      <c r="E29" s="26">
        <v>5460</v>
      </c>
    </row>
    <row r="30" spans="2:5" ht="16.5" thickBot="1">
      <c r="B30" s="26"/>
      <c r="C30" s="58"/>
      <c r="D30" s="26">
        <v>20</v>
      </c>
      <c r="E30" s="26">
        <v>5310</v>
      </c>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I30"/>
  <sheetViews>
    <sheetView workbookViewId="0">
      <selection activeCell="I30" sqref="I30"/>
    </sheetView>
  </sheetViews>
  <sheetFormatPr defaultRowHeight="15"/>
  <cols>
    <col min="1" max="1" width="12.140625" style="80" customWidth="1"/>
    <col min="2" max="2" width="12.42578125" style="80" customWidth="1"/>
    <col min="3" max="3" width="14" style="80" customWidth="1"/>
    <col min="4" max="4" width="13" style="80" customWidth="1"/>
    <col min="5" max="5" width="4.85546875" style="80" customWidth="1"/>
    <col min="6" max="6" width="4.7109375" style="80" customWidth="1"/>
    <col min="7" max="7" width="12.28515625" style="80" customWidth="1"/>
    <col min="8" max="8" width="14.7109375" style="80" customWidth="1"/>
    <col min="9" max="16384" width="9.140625" style="80"/>
  </cols>
  <sheetData>
    <row r="11" spans="1:9" ht="15.75" thickBot="1"/>
    <row r="12" spans="1:9">
      <c r="B12" s="138" t="s">
        <v>29</v>
      </c>
      <c r="C12" s="139"/>
      <c r="D12" s="140" t="s">
        <v>30</v>
      </c>
    </row>
    <row r="13" spans="1:9" ht="30.75" customHeight="1" thickBot="1">
      <c r="B13" s="93" t="s">
        <v>31</v>
      </c>
      <c r="C13" s="94" t="s">
        <v>32</v>
      </c>
      <c r="D13" s="141"/>
      <c r="E13" s="92"/>
      <c r="F13" s="92"/>
      <c r="G13" s="92"/>
      <c r="H13" s="92"/>
      <c r="I13" s="92"/>
    </row>
    <row r="14" spans="1:9">
      <c r="A14" s="80">
        <v>0</v>
      </c>
      <c r="B14" s="81">
        <v>1</v>
      </c>
      <c r="C14" s="82">
        <v>250</v>
      </c>
      <c r="D14" s="83">
        <v>33</v>
      </c>
      <c r="E14" s="92"/>
      <c r="F14" s="92"/>
      <c r="G14" s="92"/>
      <c r="H14" s="92"/>
      <c r="I14" s="92"/>
    </row>
    <row r="15" spans="1:9">
      <c r="A15" s="80">
        <v>250</v>
      </c>
      <c r="B15" s="81">
        <v>251</v>
      </c>
      <c r="C15" s="82">
        <v>500</v>
      </c>
      <c r="D15" s="83">
        <v>31</v>
      </c>
    </row>
    <row r="16" spans="1:9">
      <c r="A16" s="80">
        <v>500</v>
      </c>
      <c r="B16" s="81">
        <v>501</v>
      </c>
      <c r="C16" s="82">
        <v>750</v>
      </c>
      <c r="D16" s="83">
        <v>29</v>
      </c>
    </row>
    <row r="17" spans="1:4">
      <c r="A17" s="80">
        <v>750</v>
      </c>
      <c r="B17" s="81">
        <v>751</v>
      </c>
      <c r="C17" s="82">
        <v>1000</v>
      </c>
      <c r="D17" s="83">
        <v>27</v>
      </c>
    </row>
    <row r="18" spans="1:4">
      <c r="A18" s="80">
        <v>1000</v>
      </c>
      <c r="B18" s="81">
        <v>1001</v>
      </c>
      <c r="C18" s="82">
        <v>1250</v>
      </c>
      <c r="D18" s="83">
        <v>19</v>
      </c>
    </row>
    <row r="19" spans="1:4">
      <c r="A19" s="80">
        <v>1250</v>
      </c>
      <c r="B19" s="81">
        <v>1251</v>
      </c>
      <c r="C19" s="82">
        <v>1500</v>
      </c>
      <c r="D19" s="83">
        <v>14</v>
      </c>
    </row>
    <row r="20" spans="1:4">
      <c r="A20" s="80">
        <v>1500</v>
      </c>
      <c r="B20" s="81">
        <v>1501</v>
      </c>
      <c r="C20" s="82">
        <v>1750</v>
      </c>
      <c r="D20" s="83">
        <v>12</v>
      </c>
    </row>
    <row r="21" spans="1:4">
      <c r="A21" s="80">
        <v>1750</v>
      </c>
      <c r="B21" s="81">
        <v>1751</v>
      </c>
      <c r="C21" s="82">
        <v>2000</v>
      </c>
      <c r="D21" s="83">
        <v>8</v>
      </c>
    </row>
    <row r="22" spans="1:4">
      <c r="A22" s="80">
        <v>2000</v>
      </c>
      <c r="B22" s="81">
        <v>2001</v>
      </c>
      <c r="C22" s="82">
        <v>2250</v>
      </c>
      <c r="D22" s="83">
        <v>6</v>
      </c>
    </row>
    <row r="23" spans="1:4">
      <c r="A23" s="80">
        <v>2250</v>
      </c>
      <c r="B23" s="81">
        <v>2251</v>
      </c>
      <c r="C23" s="82">
        <v>2500</v>
      </c>
      <c r="D23" s="83">
        <v>4</v>
      </c>
    </row>
    <row r="24" spans="1:4">
      <c r="A24" s="80">
        <v>2500</v>
      </c>
      <c r="B24" s="81">
        <v>2501</v>
      </c>
      <c r="C24" s="82">
        <v>2750</v>
      </c>
      <c r="D24" s="83">
        <v>5</v>
      </c>
    </row>
    <row r="25" spans="1:4">
      <c r="A25" s="80">
        <v>2750</v>
      </c>
      <c r="B25" s="81">
        <v>2751</v>
      </c>
      <c r="C25" s="82">
        <v>3000</v>
      </c>
      <c r="D25" s="83">
        <v>2</v>
      </c>
    </row>
    <row r="26" spans="1:4">
      <c r="A26" s="80">
        <v>3000</v>
      </c>
      <c r="B26" s="81">
        <v>3001</v>
      </c>
      <c r="C26" s="82">
        <v>3250</v>
      </c>
      <c r="D26" s="83">
        <v>3</v>
      </c>
    </row>
    <row r="27" spans="1:4">
      <c r="A27" s="80">
        <v>3250</v>
      </c>
      <c r="B27" s="81">
        <v>3251</v>
      </c>
      <c r="C27" s="82">
        <v>3500</v>
      </c>
      <c r="D27" s="83">
        <v>0</v>
      </c>
    </row>
    <row r="28" spans="1:4">
      <c r="A28" s="80">
        <v>3500</v>
      </c>
      <c r="B28" s="81">
        <v>3501</v>
      </c>
      <c r="C28" s="82">
        <v>3750</v>
      </c>
      <c r="D28" s="83">
        <v>1</v>
      </c>
    </row>
    <row r="29" spans="1:4" ht="15.75" thickBot="1">
      <c r="A29" s="80">
        <v>3750</v>
      </c>
      <c r="B29" s="84">
        <v>3751</v>
      </c>
      <c r="C29" s="85"/>
      <c r="D29" s="86">
        <f>200-SUM(D14:D28)</f>
        <v>6</v>
      </c>
    </row>
    <row r="30" spans="1:4">
      <c r="C30" s="95" t="s">
        <v>17</v>
      </c>
      <c r="D30" s="80">
        <f>SUM(D14:D29)</f>
        <v>200</v>
      </c>
    </row>
  </sheetData>
  <mergeCells count="2">
    <mergeCell ref="B12:C12"/>
    <mergeCell ref="D12:D1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W134"/>
  <sheetViews>
    <sheetView tabSelected="1" topLeftCell="A7" zoomScalePageLayoutView="60" workbookViewId="0">
      <selection activeCell="W20" sqref="W20"/>
    </sheetView>
  </sheetViews>
  <sheetFormatPr defaultRowHeight="20.25"/>
  <cols>
    <col min="1" max="1" width="9.140625" style="108"/>
    <col min="2" max="2" width="12.28515625" style="108" bestFit="1" customWidth="1"/>
    <col min="3" max="10" width="9.140625" style="108"/>
    <col min="11" max="11" width="11" style="109" customWidth="1"/>
    <col min="12" max="14" width="9.140625" style="108"/>
    <col min="15" max="15" width="13.85546875" style="108" customWidth="1"/>
    <col min="16" max="16" width="9.85546875" style="108" customWidth="1"/>
    <col min="17" max="17" width="10.85546875" style="108" customWidth="1"/>
    <col min="18" max="18" width="12.85546875" style="108" customWidth="1"/>
    <col min="19" max="257" width="9.140625" style="108"/>
    <col min="258" max="16384" width="9.140625" style="107"/>
  </cols>
  <sheetData>
    <row r="5" spans="1:29">
      <c r="C5" s="131"/>
      <c r="D5" s="131"/>
      <c r="E5" s="131"/>
      <c r="F5" s="131"/>
      <c r="G5" s="131"/>
      <c r="H5" s="131"/>
      <c r="I5" s="131"/>
      <c r="J5" s="131"/>
      <c r="K5" s="131"/>
      <c r="L5" s="131"/>
      <c r="M5" s="131"/>
      <c r="N5" s="131"/>
      <c r="O5" s="131"/>
      <c r="P5" s="131"/>
      <c r="R5" s="130"/>
      <c r="S5" s="130"/>
      <c r="T5" s="130"/>
      <c r="U5" s="130"/>
      <c r="V5" s="130"/>
      <c r="W5" s="130"/>
      <c r="X5" s="130"/>
      <c r="Y5" s="130"/>
      <c r="Z5" s="130"/>
      <c r="AA5" s="130"/>
      <c r="AB5" s="130"/>
      <c r="AC5" s="130"/>
    </row>
    <row r="6" spans="1:29">
      <c r="C6" s="131"/>
      <c r="D6" s="131"/>
      <c r="E6" s="131"/>
      <c r="F6" s="131"/>
      <c r="G6" s="131"/>
      <c r="H6" s="131"/>
      <c r="I6" s="131"/>
      <c r="J6" s="131"/>
      <c r="K6" s="131"/>
      <c r="L6" s="131"/>
      <c r="M6" s="131"/>
      <c r="N6" s="131"/>
      <c r="O6" s="131"/>
      <c r="P6" s="131"/>
      <c r="R6" s="130"/>
      <c r="S6" s="130"/>
      <c r="T6" s="130"/>
      <c r="U6" s="130"/>
      <c r="V6" s="130"/>
      <c r="W6" s="130"/>
      <c r="X6" s="130"/>
      <c r="Y6" s="130"/>
      <c r="Z6" s="130"/>
      <c r="AA6" s="130"/>
      <c r="AB6" s="130"/>
      <c r="AC6" s="130"/>
    </row>
    <row r="7" spans="1:29">
      <c r="C7" s="131"/>
      <c r="D7" s="131"/>
      <c r="E7" s="131"/>
      <c r="F7" s="131"/>
      <c r="G7" s="131"/>
      <c r="H7" s="131"/>
      <c r="I7" s="131"/>
      <c r="J7" s="131"/>
      <c r="K7" s="131"/>
      <c r="L7" s="131"/>
      <c r="M7" s="131"/>
      <c r="N7" s="131"/>
      <c r="O7" s="131"/>
      <c r="P7" s="131"/>
      <c r="R7" s="130"/>
      <c r="S7" s="130"/>
      <c r="T7" s="130"/>
      <c r="U7" s="130"/>
      <c r="V7" s="130"/>
      <c r="W7" s="130"/>
      <c r="X7" s="130"/>
      <c r="Y7" s="130"/>
      <c r="Z7" s="130"/>
      <c r="AA7" s="130"/>
      <c r="AB7" s="130"/>
      <c r="AC7" s="130"/>
    </row>
    <row r="8" spans="1:29">
      <c r="C8" s="131"/>
      <c r="D8" s="131"/>
      <c r="E8" s="131"/>
      <c r="F8" s="131"/>
      <c r="G8" s="131"/>
      <c r="H8" s="131"/>
      <c r="I8" s="131"/>
      <c r="J8" s="131"/>
      <c r="K8" s="131"/>
      <c r="L8" s="131"/>
      <c r="M8" s="131"/>
      <c r="N8" s="131"/>
      <c r="O8" s="131"/>
      <c r="P8" s="131"/>
      <c r="R8" s="130"/>
      <c r="S8" s="130"/>
      <c r="T8" s="130"/>
      <c r="U8" s="130"/>
      <c r="V8" s="130"/>
      <c r="W8" s="130"/>
      <c r="X8" s="130"/>
      <c r="Y8" s="130"/>
      <c r="Z8" s="130"/>
      <c r="AA8" s="130"/>
      <c r="AB8" s="130"/>
      <c r="AC8" s="130"/>
    </row>
    <row r="10" spans="1:29">
      <c r="A10" s="128" t="s">
        <v>35</v>
      </c>
      <c r="B10" s="129">
        <f>0.8</f>
        <v>0.8</v>
      </c>
      <c r="E10" s="108" t="s">
        <v>34</v>
      </c>
      <c r="F10" s="108" t="s">
        <v>33</v>
      </c>
      <c r="N10" s="110"/>
    </row>
    <row r="11" spans="1:29" ht="21" thickBot="1">
      <c r="D11" s="128"/>
      <c r="E11" s="127"/>
      <c r="N11" s="110"/>
      <c r="S11" s="110"/>
    </row>
    <row r="12" spans="1:29" ht="20.100000000000001" customHeight="1" thickBot="1">
      <c r="B12" s="126"/>
      <c r="C12" s="144" t="s">
        <v>41</v>
      </c>
      <c r="D12" s="144"/>
      <c r="E12" s="144"/>
      <c r="F12" s="144"/>
      <c r="G12" s="144"/>
      <c r="H12" s="144"/>
      <c r="I12" s="144"/>
      <c r="J12" s="144"/>
      <c r="K12" s="145" t="s">
        <v>42</v>
      </c>
      <c r="M12" s="110"/>
      <c r="N12" s="121"/>
      <c r="O12" s="146" t="s">
        <v>36</v>
      </c>
      <c r="P12" s="147" t="s">
        <v>37</v>
      </c>
      <c r="Q12" s="142" t="s">
        <v>38</v>
      </c>
      <c r="R12" s="143" t="s">
        <v>39</v>
      </c>
      <c r="S12" s="117"/>
      <c r="T12" s="110"/>
    </row>
    <row r="13" spans="1:29" ht="21" thickBot="1">
      <c r="B13" s="116" t="s">
        <v>40</v>
      </c>
      <c r="C13" s="125">
        <v>1</v>
      </c>
      <c r="D13" s="124">
        <v>2</v>
      </c>
      <c r="E13" s="124">
        <v>3</v>
      </c>
      <c r="F13" s="124">
        <v>4</v>
      </c>
      <c r="G13" s="124">
        <v>5</v>
      </c>
      <c r="H13" s="124">
        <v>6</v>
      </c>
      <c r="I13" s="124">
        <v>7</v>
      </c>
      <c r="J13" s="123">
        <v>8</v>
      </c>
      <c r="K13" s="145"/>
      <c r="M13" s="122"/>
      <c r="N13" s="121"/>
      <c r="O13" s="146"/>
      <c r="P13" s="147"/>
      <c r="Q13" s="142"/>
      <c r="R13" s="143"/>
      <c r="S13" s="117"/>
      <c r="T13" s="110"/>
    </row>
    <row r="14" spans="1:29">
      <c r="B14" s="116">
        <v>1</v>
      </c>
      <c r="C14" s="114"/>
      <c r="D14" s="114"/>
      <c r="E14" s="114"/>
      <c r="F14" s="114"/>
      <c r="G14" s="114"/>
      <c r="H14" s="114"/>
      <c r="I14" s="114"/>
      <c r="J14" s="114"/>
      <c r="K14" s="113"/>
      <c r="M14" s="122"/>
      <c r="N14" s="121"/>
      <c r="O14" s="120">
        <v>0</v>
      </c>
      <c r="P14" s="120"/>
      <c r="Q14" s="119"/>
      <c r="R14" s="118"/>
      <c r="S14" s="117"/>
      <c r="T14" s="110"/>
    </row>
    <row r="15" spans="1:29">
      <c r="B15" s="116">
        <v>2</v>
      </c>
      <c r="C15" s="114"/>
      <c r="D15" s="114"/>
      <c r="E15" s="114"/>
      <c r="F15" s="114"/>
      <c r="G15" s="114"/>
      <c r="H15" s="114"/>
      <c r="I15" s="114"/>
      <c r="J15" s="114"/>
      <c r="K15" s="113"/>
      <c r="M15" s="122"/>
      <c r="N15" s="121"/>
      <c r="O15" s="120">
        <v>1</v>
      </c>
      <c r="P15" s="120"/>
      <c r="Q15" s="119"/>
      <c r="R15" s="118"/>
      <c r="S15" s="117"/>
      <c r="T15" s="110"/>
    </row>
    <row r="16" spans="1:29">
      <c r="B16" s="116">
        <v>3</v>
      </c>
      <c r="C16" s="114"/>
      <c r="D16" s="114"/>
      <c r="E16" s="114"/>
      <c r="F16" s="114"/>
      <c r="G16" s="114"/>
      <c r="H16" s="114"/>
      <c r="I16" s="114"/>
      <c r="J16" s="114"/>
      <c r="K16" s="113"/>
      <c r="M16" s="122"/>
      <c r="N16" s="121"/>
      <c r="O16" s="120">
        <v>2</v>
      </c>
      <c r="P16" s="120"/>
      <c r="Q16" s="119"/>
      <c r="R16" s="118"/>
      <c r="S16" s="117"/>
      <c r="T16" s="110"/>
    </row>
    <row r="17" spans="2:20">
      <c r="B17" s="116">
        <v>4</v>
      </c>
      <c r="C17" s="114"/>
      <c r="D17" s="114"/>
      <c r="E17" s="114"/>
      <c r="F17" s="114"/>
      <c r="G17" s="114"/>
      <c r="H17" s="114"/>
      <c r="I17" s="114"/>
      <c r="J17" s="114"/>
      <c r="K17" s="113"/>
      <c r="M17" s="122"/>
      <c r="N17" s="121"/>
      <c r="O17" s="120">
        <v>3</v>
      </c>
      <c r="P17" s="120"/>
      <c r="Q17" s="119"/>
      <c r="R17" s="118"/>
      <c r="S17" s="117"/>
      <c r="T17" s="110"/>
    </row>
    <row r="18" spans="2:20">
      <c r="B18" s="116">
        <v>5</v>
      </c>
      <c r="C18" s="114"/>
      <c r="D18" s="114"/>
      <c r="E18" s="114"/>
      <c r="F18" s="114"/>
      <c r="G18" s="114"/>
      <c r="H18" s="114"/>
      <c r="I18" s="114"/>
      <c r="J18" s="114"/>
      <c r="K18" s="113"/>
      <c r="M18" s="122"/>
      <c r="N18" s="121"/>
      <c r="O18" s="120">
        <v>4</v>
      </c>
      <c r="P18" s="120"/>
      <c r="Q18" s="119"/>
      <c r="R18" s="118"/>
      <c r="S18" s="117"/>
      <c r="T18" s="110"/>
    </row>
    <row r="19" spans="2:20">
      <c r="B19" s="116">
        <v>6</v>
      </c>
      <c r="C19" s="114"/>
      <c r="D19" s="114"/>
      <c r="E19" s="114"/>
      <c r="F19" s="114"/>
      <c r="G19" s="114"/>
      <c r="H19" s="114"/>
      <c r="I19" s="114"/>
      <c r="J19" s="114"/>
      <c r="K19" s="113"/>
      <c r="M19" s="122"/>
      <c r="N19" s="121"/>
      <c r="O19" s="120">
        <v>5</v>
      </c>
      <c r="P19" s="120"/>
      <c r="Q19" s="119"/>
      <c r="R19" s="118"/>
      <c r="S19" s="117"/>
      <c r="T19" s="110"/>
    </row>
    <row r="20" spans="2:20">
      <c r="B20" s="116">
        <v>7</v>
      </c>
      <c r="C20" s="114"/>
      <c r="D20" s="114"/>
      <c r="E20" s="114"/>
      <c r="F20" s="114"/>
      <c r="G20" s="114"/>
      <c r="H20" s="114"/>
      <c r="I20" s="114"/>
      <c r="J20" s="114"/>
      <c r="K20" s="113"/>
      <c r="M20" s="110"/>
      <c r="N20" s="121"/>
      <c r="O20" s="120">
        <v>6</v>
      </c>
      <c r="P20" s="120"/>
      <c r="Q20" s="119"/>
      <c r="R20" s="118"/>
      <c r="S20" s="117"/>
      <c r="T20" s="110"/>
    </row>
    <row r="21" spans="2:20">
      <c r="B21" s="116">
        <v>8</v>
      </c>
      <c r="C21" s="114"/>
      <c r="D21" s="114"/>
      <c r="E21" s="114"/>
      <c r="F21" s="114"/>
      <c r="G21" s="114"/>
      <c r="H21" s="114"/>
      <c r="I21" s="114"/>
      <c r="J21" s="114"/>
      <c r="K21" s="113"/>
      <c r="M21" s="110"/>
      <c r="N21" s="121"/>
      <c r="O21" s="120">
        <v>7</v>
      </c>
      <c r="P21" s="120"/>
      <c r="Q21" s="119"/>
      <c r="R21" s="118"/>
      <c r="S21" s="117"/>
      <c r="T21" s="110"/>
    </row>
    <row r="22" spans="2:20" ht="21" thickBot="1">
      <c r="B22" s="116">
        <v>9</v>
      </c>
      <c r="C22" s="114"/>
      <c r="D22" s="114"/>
      <c r="E22" s="114"/>
      <c r="F22" s="114"/>
      <c r="G22" s="114"/>
      <c r="H22" s="114"/>
      <c r="I22" s="114"/>
      <c r="J22" s="114"/>
      <c r="K22" s="113"/>
      <c r="M22" s="110"/>
      <c r="N22" s="121"/>
      <c r="O22" s="120">
        <v>8</v>
      </c>
      <c r="P22" s="120"/>
      <c r="Q22" s="119"/>
      <c r="R22" s="118"/>
      <c r="S22" s="117"/>
      <c r="T22" s="110"/>
    </row>
    <row r="23" spans="2:20">
      <c r="B23" s="116">
        <v>10</v>
      </c>
      <c r="C23" s="114"/>
      <c r="D23" s="114"/>
      <c r="E23" s="114"/>
      <c r="F23" s="114"/>
      <c r="G23" s="114"/>
      <c r="H23" s="114"/>
      <c r="I23" s="114"/>
      <c r="J23" s="114"/>
      <c r="K23" s="113"/>
      <c r="M23" s="110"/>
      <c r="N23" s="110"/>
      <c r="O23" s="112"/>
      <c r="P23" s="112"/>
      <c r="Q23" s="112"/>
      <c r="R23" s="112"/>
      <c r="S23" s="110"/>
    </row>
    <row r="24" spans="2:20">
      <c r="B24" s="116">
        <v>11</v>
      </c>
      <c r="C24" s="114"/>
      <c r="D24" s="114"/>
      <c r="E24" s="114"/>
      <c r="F24" s="114"/>
      <c r="G24" s="114"/>
      <c r="H24" s="114"/>
      <c r="I24" s="114"/>
      <c r="J24" s="114"/>
      <c r="K24" s="113"/>
      <c r="O24" s="110"/>
      <c r="P24" s="110"/>
      <c r="Q24" s="110"/>
      <c r="R24" s="110"/>
      <c r="S24" s="110"/>
    </row>
    <row r="25" spans="2:20">
      <c r="B25" s="116">
        <v>12</v>
      </c>
      <c r="C25" s="114"/>
      <c r="D25" s="114"/>
      <c r="E25" s="114"/>
      <c r="F25" s="114"/>
      <c r="G25" s="114"/>
      <c r="H25" s="114"/>
      <c r="I25" s="114"/>
      <c r="J25" s="114"/>
      <c r="K25" s="113"/>
    </row>
    <row r="26" spans="2:20">
      <c r="B26" s="116">
        <v>13</v>
      </c>
      <c r="C26" s="114"/>
      <c r="D26" s="114"/>
      <c r="E26" s="114"/>
      <c r="F26" s="114"/>
      <c r="G26" s="114"/>
      <c r="H26" s="114"/>
      <c r="I26" s="114"/>
      <c r="J26" s="114"/>
      <c r="K26" s="113"/>
    </row>
    <row r="27" spans="2:20">
      <c r="B27" s="116">
        <v>14</v>
      </c>
      <c r="C27" s="114"/>
      <c r="D27" s="114"/>
      <c r="E27" s="114"/>
      <c r="F27" s="114"/>
      <c r="G27" s="114"/>
      <c r="H27" s="114"/>
      <c r="I27" s="114"/>
      <c r="J27" s="114"/>
      <c r="K27" s="113"/>
    </row>
    <row r="28" spans="2:20">
      <c r="B28" s="116">
        <v>15</v>
      </c>
      <c r="C28" s="114"/>
      <c r="D28" s="114"/>
      <c r="E28" s="114"/>
      <c r="F28" s="114"/>
      <c r="G28" s="114"/>
      <c r="H28" s="114"/>
      <c r="I28" s="114"/>
      <c r="J28" s="114"/>
      <c r="K28" s="113"/>
    </row>
    <row r="29" spans="2:20">
      <c r="B29" s="116">
        <v>16</v>
      </c>
      <c r="C29" s="114"/>
      <c r="D29" s="114"/>
      <c r="E29" s="114"/>
      <c r="F29" s="114"/>
      <c r="G29" s="114"/>
      <c r="H29" s="114"/>
      <c r="I29" s="114"/>
      <c r="J29" s="114"/>
      <c r="K29" s="113"/>
    </row>
    <row r="30" spans="2:20">
      <c r="B30" s="116">
        <v>17</v>
      </c>
      <c r="C30" s="114"/>
      <c r="D30" s="114"/>
      <c r="E30" s="114"/>
      <c r="F30" s="114"/>
      <c r="G30" s="114"/>
      <c r="H30" s="114"/>
      <c r="I30" s="114"/>
      <c r="J30" s="114"/>
      <c r="K30" s="113"/>
    </row>
    <row r="31" spans="2:20">
      <c r="B31" s="116">
        <v>18</v>
      </c>
      <c r="C31" s="114"/>
      <c r="D31" s="114"/>
      <c r="E31" s="114"/>
      <c r="F31" s="114"/>
      <c r="G31" s="114"/>
      <c r="H31" s="114"/>
      <c r="I31" s="114"/>
      <c r="J31" s="114"/>
      <c r="K31" s="113"/>
    </row>
    <row r="32" spans="2:20">
      <c r="B32" s="116">
        <v>19</v>
      </c>
      <c r="C32" s="114"/>
      <c r="D32" s="114"/>
      <c r="E32" s="114"/>
      <c r="F32" s="114"/>
      <c r="G32" s="114"/>
      <c r="H32" s="114"/>
      <c r="I32" s="114"/>
      <c r="J32" s="114"/>
      <c r="K32" s="113"/>
    </row>
    <row r="33" spans="2:11">
      <c r="B33" s="116">
        <v>20</v>
      </c>
      <c r="C33" s="114"/>
      <c r="D33" s="114"/>
      <c r="E33" s="114"/>
      <c r="F33" s="114"/>
      <c r="G33" s="114"/>
      <c r="H33" s="114"/>
      <c r="I33" s="114"/>
      <c r="J33" s="114"/>
      <c r="K33" s="113"/>
    </row>
    <row r="34" spans="2:11">
      <c r="B34" s="116">
        <v>21</v>
      </c>
      <c r="C34" s="114"/>
      <c r="D34" s="114"/>
      <c r="E34" s="114"/>
      <c r="F34" s="114"/>
      <c r="G34" s="114"/>
      <c r="H34" s="114"/>
      <c r="I34" s="114"/>
      <c r="J34" s="114"/>
      <c r="K34" s="113"/>
    </row>
    <row r="35" spans="2:11">
      <c r="B35" s="116">
        <v>22</v>
      </c>
      <c r="C35" s="114"/>
      <c r="D35" s="114"/>
      <c r="E35" s="114"/>
      <c r="F35" s="114"/>
      <c r="G35" s="114"/>
      <c r="H35" s="114"/>
      <c r="I35" s="114"/>
      <c r="J35" s="114"/>
      <c r="K35" s="113"/>
    </row>
    <row r="36" spans="2:11">
      <c r="B36" s="116">
        <v>23</v>
      </c>
      <c r="C36" s="114"/>
      <c r="D36" s="114"/>
      <c r="E36" s="114"/>
      <c r="F36" s="114"/>
      <c r="G36" s="114"/>
      <c r="H36" s="114"/>
      <c r="I36" s="114"/>
      <c r="J36" s="114"/>
      <c r="K36" s="113"/>
    </row>
    <row r="37" spans="2:11">
      <c r="B37" s="116">
        <v>24</v>
      </c>
      <c r="C37" s="114"/>
      <c r="D37" s="114"/>
      <c r="E37" s="114"/>
      <c r="F37" s="114"/>
      <c r="G37" s="114"/>
      <c r="H37" s="114"/>
      <c r="I37" s="114"/>
      <c r="J37" s="114"/>
      <c r="K37" s="113"/>
    </row>
    <row r="38" spans="2:11">
      <c r="B38" s="116">
        <v>25</v>
      </c>
      <c r="C38" s="114"/>
      <c r="D38" s="114"/>
      <c r="E38" s="114"/>
      <c r="F38" s="114"/>
      <c r="G38" s="114"/>
      <c r="H38" s="114"/>
      <c r="I38" s="114"/>
      <c r="J38" s="114"/>
      <c r="K38" s="113"/>
    </row>
    <row r="39" spans="2:11">
      <c r="B39" s="116">
        <v>26</v>
      </c>
      <c r="C39" s="114"/>
      <c r="D39" s="114"/>
      <c r="E39" s="114"/>
      <c r="F39" s="114"/>
      <c r="G39" s="114"/>
      <c r="H39" s="114"/>
      <c r="I39" s="114"/>
      <c r="J39" s="114"/>
      <c r="K39" s="113"/>
    </row>
    <row r="40" spans="2:11">
      <c r="B40" s="116">
        <v>27</v>
      </c>
      <c r="C40" s="114"/>
      <c r="D40" s="114"/>
      <c r="E40" s="114"/>
      <c r="F40" s="114"/>
      <c r="G40" s="114"/>
      <c r="H40" s="114"/>
      <c r="I40" s="114"/>
      <c r="J40" s="114"/>
      <c r="K40" s="113"/>
    </row>
    <row r="41" spans="2:11">
      <c r="B41" s="116">
        <v>28</v>
      </c>
      <c r="C41" s="114"/>
      <c r="D41" s="114"/>
      <c r="E41" s="114"/>
      <c r="F41" s="114"/>
      <c r="G41" s="114"/>
      <c r="H41" s="114"/>
      <c r="I41" s="114"/>
      <c r="J41" s="114"/>
      <c r="K41" s="113"/>
    </row>
    <row r="42" spans="2:11">
      <c r="B42" s="116">
        <v>29</v>
      </c>
      <c r="C42" s="114"/>
      <c r="D42" s="114"/>
      <c r="E42" s="114"/>
      <c r="F42" s="114"/>
      <c r="G42" s="114"/>
      <c r="H42" s="114"/>
      <c r="I42" s="114"/>
      <c r="J42" s="114"/>
      <c r="K42" s="113"/>
    </row>
    <row r="43" spans="2:11">
      <c r="B43" s="116">
        <v>30</v>
      </c>
      <c r="C43" s="114"/>
      <c r="D43" s="114"/>
      <c r="E43" s="114"/>
      <c r="F43" s="114"/>
      <c r="G43" s="114"/>
      <c r="H43" s="114"/>
      <c r="I43" s="114"/>
      <c r="J43" s="114"/>
      <c r="K43" s="113"/>
    </row>
    <row r="44" spans="2:11">
      <c r="B44" s="116">
        <v>31</v>
      </c>
      <c r="C44" s="114"/>
      <c r="D44" s="114"/>
      <c r="E44" s="114"/>
      <c r="F44" s="114"/>
      <c r="G44" s="114"/>
      <c r="H44" s="114"/>
      <c r="I44" s="114"/>
      <c r="J44" s="114"/>
      <c r="K44" s="113"/>
    </row>
    <row r="45" spans="2:11">
      <c r="B45" s="116">
        <v>32</v>
      </c>
      <c r="C45" s="114"/>
      <c r="D45" s="114"/>
      <c r="E45" s="114"/>
      <c r="F45" s="114"/>
      <c r="G45" s="114"/>
      <c r="H45" s="114"/>
      <c r="I45" s="114"/>
      <c r="J45" s="114"/>
      <c r="K45" s="113"/>
    </row>
    <row r="46" spans="2:11">
      <c r="B46" s="116">
        <v>33</v>
      </c>
      <c r="C46" s="114"/>
      <c r="D46" s="114"/>
      <c r="E46" s="114"/>
      <c r="F46" s="114"/>
      <c r="G46" s="114"/>
      <c r="H46" s="114"/>
      <c r="I46" s="114"/>
      <c r="J46" s="114"/>
      <c r="K46" s="113"/>
    </row>
    <row r="47" spans="2:11">
      <c r="B47" s="116">
        <v>34</v>
      </c>
      <c r="C47" s="114"/>
      <c r="D47" s="114"/>
      <c r="E47" s="114"/>
      <c r="F47" s="114"/>
      <c r="G47" s="114"/>
      <c r="H47" s="114"/>
      <c r="I47" s="114"/>
      <c r="J47" s="114"/>
      <c r="K47" s="113"/>
    </row>
    <row r="48" spans="2:11">
      <c r="B48" s="116">
        <v>35</v>
      </c>
      <c r="C48" s="114"/>
      <c r="D48" s="114"/>
      <c r="E48" s="114"/>
      <c r="F48" s="114"/>
      <c r="G48" s="114"/>
      <c r="H48" s="114"/>
      <c r="I48" s="114"/>
      <c r="J48" s="114"/>
      <c r="K48" s="113"/>
    </row>
    <row r="49" spans="2:11">
      <c r="B49" s="116">
        <v>36</v>
      </c>
      <c r="C49" s="114"/>
      <c r="D49" s="114"/>
      <c r="E49" s="114"/>
      <c r="F49" s="114"/>
      <c r="G49" s="114"/>
      <c r="H49" s="114"/>
      <c r="I49" s="114"/>
      <c r="J49" s="114"/>
      <c r="K49" s="113"/>
    </row>
    <row r="50" spans="2:11">
      <c r="B50" s="116">
        <v>37</v>
      </c>
      <c r="C50" s="114"/>
      <c r="D50" s="114"/>
      <c r="E50" s="114"/>
      <c r="F50" s="114"/>
      <c r="G50" s="114"/>
      <c r="H50" s="114"/>
      <c r="I50" s="114"/>
      <c r="J50" s="114"/>
      <c r="K50" s="113"/>
    </row>
    <row r="51" spans="2:11">
      <c r="B51" s="116">
        <v>38</v>
      </c>
      <c r="C51" s="114"/>
      <c r="D51" s="114"/>
      <c r="E51" s="114"/>
      <c r="F51" s="114"/>
      <c r="G51" s="114"/>
      <c r="H51" s="114"/>
      <c r="I51" s="114"/>
      <c r="J51" s="114"/>
      <c r="K51" s="113"/>
    </row>
    <row r="52" spans="2:11">
      <c r="B52" s="116">
        <v>39</v>
      </c>
      <c r="C52" s="114"/>
      <c r="D52" s="114"/>
      <c r="E52" s="114"/>
      <c r="F52" s="114"/>
      <c r="G52" s="114"/>
      <c r="H52" s="114"/>
      <c r="I52" s="114"/>
      <c r="J52" s="114"/>
      <c r="K52" s="113"/>
    </row>
    <row r="53" spans="2:11">
      <c r="B53" s="116">
        <v>40</v>
      </c>
      <c r="C53" s="114"/>
      <c r="D53" s="114"/>
      <c r="E53" s="114"/>
      <c r="F53" s="114"/>
      <c r="G53" s="114"/>
      <c r="H53" s="114"/>
      <c r="I53" s="114"/>
      <c r="J53" s="114"/>
      <c r="K53" s="113"/>
    </row>
    <row r="54" spans="2:11">
      <c r="B54" s="116">
        <v>41</v>
      </c>
      <c r="C54" s="114"/>
      <c r="D54" s="114"/>
      <c r="E54" s="114"/>
      <c r="F54" s="114"/>
      <c r="G54" s="114"/>
      <c r="H54" s="114"/>
      <c r="I54" s="114"/>
      <c r="J54" s="114"/>
      <c r="K54" s="113"/>
    </row>
    <row r="55" spans="2:11">
      <c r="B55" s="116">
        <v>42</v>
      </c>
      <c r="C55" s="114"/>
      <c r="D55" s="114"/>
      <c r="E55" s="114"/>
      <c r="F55" s="114"/>
      <c r="G55" s="114"/>
      <c r="H55" s="114"/>
      <c r="I55" s="114"/>
      <c r="J55" s="114"/>
      <c r="K55" s="113"/>
    </row>
    <row r="56" spans="2:11">
      <c r="B56" s="116">
        <v>43</v>
      </c>
      <c r="C56" s="114"/>
      <c r="D56" s="114"/>
      <c r="E56" s="114"/>
      <c r="F56" s="114"/>
      <c r="G56" s="114"/>
      <c r="H56" s="114"/>
      <c r="I56" s="114"/>
      <c r="J56" s="114"/>
      <c r="K56" s="113"/>
    </row>
    <row r="57" spans="2:11">
      <c r="B57" s="116">
        <v>44</v>
      </c>
      <c r="C57" s="114"/>
      <c r="D57" s="114"/>
      <c r="E57" s="114"/>
      <c r="F57" s="114"/>
      <c r="G57" s="114"/>
      <c r="H57" s="114"/>
      <c r="I57" s="114"/>
      <c r="J57" s="114"/>
      <c r="K57" s="113"/>
    </row>
    <row r="58" spans="2:11">
      <c r="B58" s="116">
        <v>45</v>
      </c>
      <c r="C58" s="114"/>
      <c r="D58" s="114"/>
      <c r="E58" s="114"/>
      <c r="F58" s="114"/>
      <c r="G58" s="114"/>
      <c r="H58" s="114"/>
      <c r="I58" s="114"/>
      <c r="J58" s="114"/>
      <c r="K58" s="113"/>
    </row>
    <row r="59" spans="2:11">
      <c r="B59" s="116">
        <v>46</v>
      </c>
      <c r="C59" s="114"/>
      <c r="D59" s="114"/>
      <c r="E59" s="114"/>
      <c r="F59" s="114"/>
      <c r="G59" s="114"/>
      <c r="H59" s="114"/>
      <c r="I59" s="114"/>
      <c r="J59" s="114"/>
      <c r="K59" s="113"/>
    </row>
    <row r="60" spans="2:11">
      <c r="B60" s="116">
        <v>47</v>
      </c>
      <c r="C60" s="114"/>
      <c r="D60" s="114"/>
      <c r="E60" s="114"/>
      <c r="F60" s="114"/>
      <c r="G60" s="114"/>
      <c r="H60" s="114"/>
      <c r="I60" s="114"/>
      <c r="J60" s="114"/>
      <c r="K60" s="113"/>
    </row>
    <row r="61" spans="2:11">
      <c r="B61" s="116">
        <v>48</v>
      </c>
      <c r="C61" s="114"/>
      <c r="D61" s="114"/>
      <c r="E61" s="114"/>
      <c r="F61" s="114"/>
      <c r="G61" s="114"/>
      <c r="H61" s="114"/>
      <c r="I61" s="114"/>
      <c r="J61" s="114"/>
      <c r="K61" s="113"/>
    </row>
    <row r="62" spans="2:11">
      <c r="B62" s="116">
        <v>49</v>
      </c>
      <c r="C62" s="114"/>
      <c r="D62" s="114"/>
      <c r="E62" s="114"/>
      <c r="F62" s="114"/>
      <c r="G62" s="114"/>
      <c r="H62" s="114"/>
      <c r="I62" s="114"/>
      <c r="J62" s="114"/>
      <c r="K62" s="113"/>
    </row>
    <row r="63" spans="2:11">
      <c r="B63" s="116">
        <v>50</v>
      </c>
      <c r="C63" s="114"/>
      <c r="D63" s="114"/>
      <c r="E63" s="114"/>
      <c r="F63" s="114"/>
      <c r="G63" s="114"/>
      <c r="H63" s="114"/>
      <c r="I63" s="114"/>
      <c r="J63" s="114"/>
      <c r="K63" s="113"/>
    </row>
    <row r="64" spans="2:11">
      <c r="B64" s="116">
        <v>51</v>
      </c>
      <c r="C64" s="114"/>
      <c r="D64" s="114"/>
      <c r="E64" s="114"/>
      <c r="F64" s="114"/>
      <c r="G64" s="114"/>
      <c r="H64" s="114"/>
      <c r="I64" s="114"/>
      <c r="J64" s="114"/>
      <c r="K64" s="113"/>
    </row>
    <row r="65" spans="2:11">
      <c r="B65" s="116">
        <v>52</v>
      </c>
      <c r="C65" s="114"/>
      <c r="D65" s="114"/>
      <c r="E65" s="114"/>
      <c r="F65" s="114"/>
      <c r="G65" s="114"/>
      <c r="H65" s="114"/>
      <c r="I65" s="114"/>
      <c r="J65" s="114"/>
      <c r="K65" s="113"/>
    </row>
    <row r="66" spans="2:11">
      <c r="B66" s="116">
        <v>53</v>
      </c>
      <c r="C66" s="114"/>
      <c r="D66" s="114"/>
      <c r="E66" s="114"/>
      <c r="F66" s="114"/>
      <c r="G66" s="114"/>
      <c r="H66" s="114"/>
      <c r="I66" s="114"/>
      <c r="J66" s="114"/>
      <c r="K66" s="113"/>
    </row>
    <row r="67" spans="2:11">
      <c r="B67" s="116">
        <v>54</v>
      </c>
      <c r="C67" s="114"/>
      <c r="D67" s="114"/>
      <c r="E67" s="114"/>
      <c r="F67" s="114"/>
      <c r="G67" s="114"/>
      <c r="H67" s="114"/>
      <c r="I67" s="114"/>
      <c r="J67" s="114"/>
      <c r="K67" s="113"/>
    </row>
    <row r="68" spans="2:11">
      <c r="B68" s="116">
        <v>55</v>
      </c>
      <c r="C68" s="114"/>
      <c r="D68" s="114"/>
      <c r="E68" s="114"/>
      <c r="F68" s="114"/>
      <c r="G68" s="114"/>
      <c r="H68" s="114"/>
      <c r="I68" s="114"/>
      <c r="J68" s="114"/>
      <c r="K68" s="113"/>
    </row>
    <row r="69" spans="2:11">
      <c r="B69" s="116">
        <v>56</v>
      </c>
      <c r="C69" s="114"/>
      <c r="D69" s="114"/>
      <c r="E69" s="114"/>
      <c r="F69" s="114"/>
      <c r="G69" s="114"/>
      <c r="H69" s="114"/>
      <c r="I69" s="114"/>
      <c r="J69" s="114"/>
      <c r="K69" s="113"/>
    </row>
    <row r="70" spans="2:11">
      <c r="B70" s="116">
        <v>57</v>
      </c>
      <c r="C70" s="114"/>
      <c r="D70" s="114"/>
      <c r="E70" s="114"/>
      <c r="F70" s="114"/>
      <c r="G70" s="114"/>
      <c r="H70" s="114"/>
      <c r="I70" s="114"/>
      <c r="J70" s="114"/>
      <c r="K70" s="113"/>
    </row>
    <row r="71" spans="2:11">
      <c r="B71" s="116">
        <v>58</v>
      </c>
      <c r="C71" s="114"/>
      <c r="D71" s="114"/>
      <c r="E71" s="114"/>
      <c r="F71" s="114"/>
      <c r="G71" s="114"/>
      <c r="H71" s="114"/>
      <c r="I71" s="114"/>
      <c r="J71" s="114"/>
      <c r="K71" s="113"/>
    </row>
    <row r="72" spans="2:11">
      <c r="B72" s="116">
        <v>59</v>
      </c>
      <c r="C72" s="114"/>
      <c r="D72" s="114"/>
      <c r="E72" s="114"/>
      <c r="F72" s="114"/>
      <c r="G72" s="114"/>
      <c r="H72" s="114"/>
      <c r="I72" s="114"/>
      <c r="J72" s="114"/>
      <c r="K72" s="113"/>
    </row>
    <row r="73" spans="2:11">
      <c r="B73" s="116">
        <v>60</v>
      </c>
      <c r="C73" s="114"/>
      <c r="D73" s="114"/>
      <c r="E73" s="114"/>
      <c r="F73" s="114"/>
      <c r="G73" s="114"/>
      <c r="H73" s="114"/>
      <c r="I73" s="114"/>
      <c r="J73" s="114"/>
      <c r="K73" s="113"/>
    </row>
    <row r="74" spans="2:11">
      <c r="B74" s="116">
        <v>61</v>
      </c>
      <c r="C74" s="114"/>
      <c r="D74" s="114"/>
      <c r="E74" s="114"/>
      <c r="F74" s="114"/>
      <c r="G74" s="114"/>
      <c r="H74" s="114"/>
      <c r="I74" s="114"/>
      <c r="J74" s="114"/>
      <c r="K74" s="113"/>
    </row>
    <row r="75" spans="2:11">
      <c r="B75" s="116">
        <v>62</v>
      </c>
      <c r="C75" s="114"/>
      <c r="D75" s="114"/>
      <c r="E75" s="114"/>
      <c r="F75" s="114"/>
      <c r="G75" s="114"/>
      <c r="H75" s="114"/>
      <c r="I75" s="114"/>
      <c r="J75" s="114"/>
      <c r="K75" s="113"/>
    </row>
    <row r="76" spans="2:11">
      <c r="B76" s="116">
        <v>63</v>
      </c>
      <c r="C76" s="114"/>
      <c r="D76" s="114"/>
      <c r="E76" s="114"/>
      <c r="F76" s="114"/>
      <c r="G76" s="114"/>
      <c r="H76" s="114"/>
      <c r="I76" s="114"/>
      <c r="J76" s="114"/>
      <c r="K76" s="113"/>
    </row>
    <row r="77" spans="2:11">
      <c r="B77" s="116">
        <v>64</v>
      </c>
      <c r="C77" s="114"/>
      <c r="D77" s="114"/>
      <c r="E77" s="114"/>
      <c r="F77" s="114"/>
      <c r="G77" s="114"/>
      <c r="H77" s="114"/>
      <c r="I77" s="114"/>
      <c r="J77" s="114"/>
      <c r="K77" s="113"/>
    </row>
    <row r="78" spans="2:11">
      <c r="B78" s="116">
        <v>65</v>
      </c>
      <c r="C78" s="114"/>
      <c r="D78" s="114"/>
      <c r="E78" s="114"/>
      <c r="F78" s="114"/>
      <c r="G78" s="114"/>
      <c r="H78" s="114"/>
      <c r="I78" s="114"/>
      <c r="J78" s="114"/>
      <c r="K78" s="113"/>
    </row>
    <row r="79" spans="2:11">
      <c r="B79" s="116">
        <v>66</v>
      </c>
      <c r="C79" s="114"/>
      <c r="D79" s="114"/>
      <c r="E79" s="114"/>
      <c r="F79" s="114"/>
      <c r="G79" s="114"/>
      <c r="H79" s="114"/>
      <c r="I79" s="114"/>
      <c r="J79" s="114"/>
      <c r="K79" s="113"/>
    </row>
    <row r="80" spans="2:11">
      <c r="B80" s="116">
        <v>67</v>
      </c>
      <c r="C80" s="114"/>
      <c r="D80" s="114"/>
      <c r="E80" s="114"/>
      <c r="F80" s="114"/>
      <c r="G80" s="114"/>
      <c r="H80" s="114"/>
      <c r="I80" s="114"/>
      <c r="J80" s="114"/>
      <c r="K80" s="113"/>
    </row>
    <row r="81" spans="2:11">
      <c r="B81" s="116">
        <v>68</v>
      </c>
      <c r="C81" s="114"/>
      <c r="D81" s="114"/>
      <c r="E81" s="114"/>
      <c r="F81" s="114"/>
      <c r="G81" s="114"/>
      <c r="H81" s="114"/>
      <c r="I81" s="114"/>
      <c r="J81" s="114"/>
      <c r="K81" s="113"/>
    </row>
    <row r="82" spans="2:11">
      <c r="B82" s="116">
        <v>69</v>
      </c>
      <c r="C82" s="114"/>
      <c r="D82" s="114"/>
      <c r="E82" s="114"/>
      <c r="F82" s="114"/>
      <c r="G82" s="114"/>
      <c r="H82" s="114"/>
      <c r="I82" s="114"/>
      <c r="J82" s="114"/>
      <c r="K82" s="113"/>
    </row>
    <row r="83" spans="2:11">
      <c r="B83" s="116">
        <v>70</v>
      </c>
      <c r="C83" s="114"/>
      <c r="D83" s="114"/>
      <c r="E83" s="114"/>
      <c r="F83" s="114"/>
      <c r="G83" s="114"/>
      <c r="H83" s="114"/>
      <c r="I83" s="114"/>
      <c r="J83" s="114"/>
      <c r="K83" s="113"/>
    </row>
    <row r="84" spans="2:11">
      <c r="B84" s="116">
        <v>71</v>
      </c>
      <c r="C84" s="114"/>
      <c r="D84" s="114"/>
      <c r="E84" s="114"/>
      <c r="F84" s="114"/>
      <c r="G84" s="114"/>
      <c r="H84" s="114"/>
      <c r="I84" s="114"/>
      <c r="J84" s="114"/>
      <c r="K84" s="113"/>
    </row>
    <row r="85" spans="2:11">
      <c r="B85" s="116">
        <v>72</v>
      </c>
      <c r="C85" s="114"/>
      <c r="D85" s="114"/>
      <c r="E85" s="114"/>
      <c r="F85" s="114"/>
      <c r="G85" s="114"/>
      <c r="H85" s="114"/>
      <c r="I85" s="114"/>
      <c r="J85" s="114"/>
      <c r="K85" s="113"/>
    </row>
    <row r="86" spans="2:11">
      <c r="B86" s="116">
        <v>73</v>
      </c>
      <c r="C86" s="114"/>
      <c r="D86" s="114"/>
      <c r="E86" s="114"/>
      <c r="F86" s="114"/>
      <c r="G86" s="114"/>
      <c r="H86" s="114"/>
      <c r="I86" s="114"/>
      <c r="J86" s="114"/>
      <c r="K86" s="113"/>
    </row>
    <row r="87" spans="2:11">
      <c r="B87" s="116">
        <v>74</v>
      </c>
      <c r="C87" s="114"/>
      <c r="D87" s="114"/>
      <c r="E87" s="114"/>
      <c r="F87" s="114"/>
      <c r="G87" s="114"/>
      <c r="H87" s="114"/>
      <c r="I87" s="114"/>
      <c r="J87" s="114"/>
      <c r="K87" s="113"/>
    </row>
    <row r="88" spans="2:11">
      <c r="B88" s="116">
        <v>75</v>
      </c>
      <c r="C88" s="114"/>
      <c r="D88" s="114"/>
      <c r="E88" s="114"/>
      <c r="F88" s="114"/>
      <c r="G88" s="114"/>
      <c r="H88" s="114"/>
      <c r="I88" s="114"/>
      <c r="J88" s="114"/>
      <c r="K88" s="113"/>
    </row>
    <row r="89" spans="2:11">
      <c r="B89" s="116">
        <v>76</v>
      </c>
      <c r="C89" s="114"/>
      <c r="D89" s="114"/>
      <c r="E89" s="114"/>
      <c r="F89" s="114"/>
      <c r="G89" s="114"/>
      <c r="H89" s="114"/>
      <c r="I89" s="114"/>
      <c r="J89" s="114"/>
      <c r="K89" s="113"/>
    </row>
    <row r="90" spans="2:11">
      <c r="B90" s="116">
        <v>77</v>
      </c>
      <c r="C90" s="114"/>
      <c r="D90" s="114"/>
      <c r="E90" s="114"/>
      <c r="F90" s="114"/>
      <c r="G90" s="114"/>
      <c r="H90" s="114"/>
      <c r="I90" s="114"/>
      <c r="J90" s="114"/>
      <c r="K90" s="113"/>
    </row>
    <row r="91" spans="2:11">
      <c r="B91" s="116">
        <v>78</v>
      </c>
      <c r="C91" s="114"/>
      <c r="D91" s="114"/>
      <c r="E91" s="114"/>
      <c r="F91" s="114"/>
      <c r="G91" s="114"/>
      <c r="H91" s="114"/>
      <c r="I91" s="114"/>
      <c r="J91" s="114"/>
      <c r="K91" s="113"/>
    </row>
    <row r="92" spans="2:11">
      <c r="B92" s="116">
        <v>79</v>
      </c>
      <c r="C92" s="114"/>
      <c r="D92" s="114"/>
      <c r="E92" s="114"/>
      <c r="F92" s="114"/>
      <c r="G92" s="114"/>
      <c r="H92" s="114"/>
      <c r="I92" s="114"/>
      <c r="J92" s="114"/>
      <c r="K92" s="113"/>
    </row>
    <row r="93" spans="2:11">
      <c r="B93" s="116">
        <v>80</v>
      </c>
      <c r="C93" s="114"/>
      <c r="D93" s="114"/>
      <c r="E93" s="114"/>
      <c r="F93" s="114"/>
      <c r="G93" s="114"/>
      <c r="H93" s="114"/>
      <c r="I93" s="114"/>
      <c r="J93" s="114"/>
      <c r="K93" s="113"/>
    </row>
    <row r="94" spans="2:11">
      <c r="B94" s="116">
        <v>81</v>
      </c>
      <c r="C94" s="114"/>
      <c r="D94" s="114"/>
      <c r="E94" s="114"/>
      <c r="F94" s="114"/>
      <c r="G94" s="114"/>
      <c r="H94" s="114"/>
      <c r="I94" s="114"/>
      <c r="J94" s="114"/>
      <c r="K94" s="113"/>
    </row>
    <row r="95" spans="2:11">
      <c r="B95" s="116">
        <v>82</v>
      </c>
      <c r="C95" s="114"/>
      <c r="D95" s="114"/>
      <c r="E95" s="114"/>
      <c r="F95" s="114"/>
      <c r="G95" s="114"/>
      <c r="H95" s="114"/>
      <c r="I95" s="114"/>
      <c r="J95" s="114"/>
      <c r="K95" s="113"/>
    </row>
    <row r="96" spans="2:11">
      <c r="B96" s="116">
        <v>83</v>
      </c>
      <c r="C96" s="114"/>
      <c r="D96" s="114"/>
      <c r="E96" s="114"/>
      <c r="F96" s="114"/>
      <c r="G96" s="114"/>
      <c r="H96" s="114"/>
      <c r="I96" s="114"/>
      <c r="J96" s="114"/>
      <c r="K96" s="113"/>
    </row>
    <row r="97" spans="2:11">
      <c r="B97" s="116">
        <v>84</v>
      </c>
      <c r="C97" s="114"/>
      <c r="D97" s="114"/>
      <c r="E97" s="114"/>
      <c r="F97" s="114"/>
      <c r="G97" s="114"/>
      <c r="H97" s="114"/>
      <c r="I97" s="114"/>
      <c r="J97" s="114"/>
      <c r="K97" s="113"/>
    </row>
    <row r="98" spans="2:11">
      <c r="B98" s="116">
        <v>85</v>
      </c>
      <c r="C98" s="114"/>
      <c r="D98" s="114"/>
      <c r="E98" s="114"/>
      <c r="F98" s="114"/>
      <c r="G98" s="114"/>
      <c r="H98" s="114"/>
      <c r="I98" s="114"/>
      <c r="J98" s="114"/>
      <c r="K98" s="113"/>
    </row>
    <row r="99" spans="2:11">
      <c r="B99" s="116">
        <v>86</v>
      </c>
      <c r="C99" s="114"/>
      <c r="D99" s="114"/>
      <c r="E99" s="114"/>
      <c r="F99" s="114"/>
      <c r="G99" s="114"/>
      <c r="H99" s="114"/>
      <c r="I99" s="114"/>
      <c r="J99" s="114"/>
      <c r="K99" s="113"/>
    </row>
    <row r="100" spans="2:11">
      <c r="B100" s="116">
        <v>87</v>
      </c>
      <c r="C100" s="114"/>
      <c r="D100" s="114"/>
      <c r="E100" s="114"/>
      <c r="F100" s="114"/>
      <c r="G100" s="114"/>
      <c r="H100" s="114"/>
      <c r="I100" s="114"/>
      <c r="J100" s="114"/>
      <c r="K100" s="113"/>
    </row>
    <row r="101" spans="2:11">
      <c r="B101" s="116">
        <v>88</v>
      </c>
      <c r="C101" s="114"/>
      <c r="D101" s="114"/>
      <c r="E101" s="114"/>
      <c r="F101" s="114"/>
      <c r="G101" s="114"/>
      <c r="H101" s="114"/>
      <c r="I101" s="114"/>
      <c r="J101" s="114"/>
      <c r="K101" s="113"/>
    </row>
    <row r="102" spans="2:11">
      <c r="B102" s="116">
        <v>89</v>
      </c>
      <c r="C102" s="114"/>
      <c r="D102" s="114"/>
      <c r="E102" s="114"/>
      <c r="F102" s="114"/>
      <c r="G102" s="114"/>
      <c r="H102" s="114"/>
      <c r="I102" s="114"/>
      <c r="J102" s="114"/>
      <c r="K102" s="113"/>
    </row>
    <row r="103" spans="2:11">
      <c r="B103" s="116">
        <v>90</v>
      </c>
      <c r="C103" s="114"/>
      <c r="D103" s="114"/>
      <c r="E103" s="114"/>
      <c r="F103" s="114"/>
      <c r="G103" s="114"/>
      <c r="H103" s="114"/>
      <c r="I103" s="114"/>
      <c r="J103" s="114"/>
      <c r="K103" s="113"/>
    </row>
    <row r="104" spans="2:11">
      <c r="B104" s="116">
        <v>91</v>
      </c>
      <c r="C104" s="114"/>
      <c r="D104" s="114"/>
      <c r="E104" s="114"/>
      <c r="F104" s="114"/>
      <c r="G104" s="114"/>
      <c r="H104" s="114"/>
      <c r="I104" s="114"/>
      <c r="J104" s="114"/>
      <c r="K104" s="113"/>
    </row>
    <row r="105" spans="2:11">
      <c r="B105" s="116">
        <v>92</v>
      </c>
      <c r="C105" s="114"/>
      <c r="D105" s="114"/>
      <c r="E105" s="114"/>
      <c r="F105" s="114"/>
      <c r="G105" s="114"/>
      <c r="H105" s="114"/>
      <c r="I105" s="114"/>
      <c r="J105" s="114"/>
      <c r="K105" s="113"/>
    </row>
    <row r="106" spans="2:11">
      <c r="B106" s="116">
        <v>93</v>
      </c>
      <c r="C106" s="114"/>
      <c r="D106" s="114"/>
      <c r="E106" s="114"/>
      <c r="F106" s="114"/>
      <c r="G106" s="114"/>
      <c r="H106" s="114"/>
      <c r="I106" s="114"/>
      <c r="J106" s="114"/>
      <c r="K106" s="113"/>
    </row>
    <row r="107" spans="2:11">
      <c r="B107" s="116">
        <v>94</v>
      </c>
      <c r="C107" s="114"/>
      <c r="D107" s="114"/>
      <c r="E107" s="114"/>
      <c r="F107" s="114"/>
      <c r="G107" s="114"/>
      <c r="H107" s="114"/>
      <c r="I107" s="114"/>
      <c r="J107" s="114"/>
      <c r="K107" s="113"/>
    </row>
    <row r="108" spans="2:11">
      <c r="B108" s="116">
        <v>95</v>
      </c>
      <c r="C108" s="114"/>
      <c r="D108" s="114"/>
      <c r="E108" s="114"/>
      <c r="F108" s="114"/>
      <c r="G108" s="114"/>
      <c r="H108" s="114"/>
      <c r="I108" s="114"/>
      <c r="J108" s="114"/>
      <c r="K108" s="113"/>
    </row>
    <row r="109" spans="2:11">
      <c r="B109" s="116">
        <v>96</v>
      </c>
      <c r="C109" s="114"/>
      <c r="D109" s="114"/>
      <c r="E109" s="114"/>
      <c r="F109" s="114"/>
      <c r="G109" s="114"/>
      <c r="H109" s="114"/>
      <c r="I109" s="114"/>
      <c r="J109" s="114"/>
      <c r="K109" s="113"/>
    </row>
    <row r="110" spans="2:11">
      <c r="B110" s="116">
        <v>97</v>
      </c>
      <c r="C110" s="114"/>
      <c r="D110" s="114"/>
      <c r="E110" s="114"/>
      <c r="F110" s="114"/>
      <c r="G110" s="114"/>
      <c r="H110" s="114"/>
      <c r="I110" s="114"/>
      <c r="J110" s="114"/>
      <c r="K110" s="113"/>
    </row>
    <row r="111" spans="2:11">
      <c r="B111" s="116">
        <v>98</v>
      </c>
      <c r="C111" s="114"/>
      <c r="D111" s="114"/>
      <c r="E111" s="114"/>
      <c r="F111" s="114"/>
      <c r="G111" s="114"/>
      <c r="H111" s="114"/>
      <c r="I111" s="114"/>
      <c r="J111" s="114"/>
      <c r="K111" s="113"/>
    </row>
    <row r="112" spans="2:11">
      <c r="B112" s="116">
        <v>99</v>
      </c>
      <c r="C112" s="114"/>
      <c r="D112" s="114"/>
      <c r="E112" s="114"/>
      <c r="F112" s="114"/>
      <c r="G112" s="114"/>
      <c r="H112" s="114"/>
      <c r="I112" s="114"/>
      <c r="J112" s="114"/>
      <c r="K112" s="113"/>
    </row>
    <row r="113" spans="2:11">
      <c r="B113" s="116">
        <v>100</v>
      </c>
      <c r="C113" s="114"/>
      <c r="D113" s="114"/>
      <c r="E113" s="114"/>
      <c r="F113" s="114"/>
      <c r="G113" s="114"/>
      <c r="H113" s="114"/>
      <c r="I113" s="114"/>
      <c r="J113" s="114"/>
      <c r="K113" s="113"/>
    </row>
    <row r="114" spans="2:11">
      <c r="B114" s="116">
        <v>101</v>
      </c>
      <c r="C114" s="114"/>
      <c r="D114" s="114"/>
      <c r="E114" s="114"/>
      <c r="F114" s="114"/>
      <c r="G114" s="114"/>
      <c r="H114" s="114"/>
      <c r="I114" s="114"/>
      <c r="J114" s="114"/>
      <c r="K114" s="113"/>
    </row>
    <row r="115" spans="2:11">
      <c r="B115" s="116">
        <v>102</v>
      </c>
      <c r="C115" s="114"/>
      <c r="D115" s="114"/>
      <c r="E115" s="114"/>
      <c r="F115" s="114"/>
      <c r="G115" s="114"/>
      <c r="H115" s="114"/>
      <c r="I115" s="114"/>
      <c r="J115" s="114"/>
      <c r="K115" s="113"/>
    </row>
    <row r="116" spans="2:11">
      <c r="B116" s="116">
        <v>103</v>
      </c>
      <c r="C116" s="114"/>
      <c r="D116" s="114"/>
      <c r="E116" s="114"/>
      <c r="F116" s="114"/>
      <c r="G116" s="114"/>
      <c r="H116" s="114"/>
      <c r="I116" s="114"/>
      <c r="J116" s="114"/>
      <c r="K116" s="113"/>
    </row>
    <row r="117" spans="2:11">
      <c r="B117" s="116">
        <v>104</v>
      </c>
      <c r="C117" s="114"/>
      <c r="D117" s="114"/>
      <c r="E117" s="114"/>
      <c r="F117" s="114"/>
      <c r="G117" s="114"/>
      <c r="H117" s="114"/>
      <c r="I117" s="114"/>
      <c r="J117" s="114"/>
      <c r="K117" s="113"/>
    </row>
    <row r="118" spans="2:11">
      <c r="B118" s="116">
        <v>105</v>
      </c>
      <c r="C118" s="114"/>
      <c r="D118" s="114"/>
      <c r="E118" s="114"/>
      <c r="F118" s="114"/>
      <c r="G118" s="114"/>
      <c r="H118" s="114"/>
      <c r="I118" s="114"/>
      <c r="J118" s="114"/>
      <c r="K118" s="113"/>
    </row>
    <row r="119" spans="2:11">
      <c r="B119" s="116">
        <v>106</v>
      </c>
      <c r="C119" s="114"/>
      <c r="D119" s="114"/>
      <c r="E119" s="114"/>
      <c r="F119" s="114"/>
      <c r="G119" s="114"/>
      <c r="H119" s="114"/>
      <c r="I119" s="114"/>
      <c r="J119" s="114"/>
      <c r="K119" s="113"/>
    </row>
    <row r="120" spans="2:11">
      <c r="B120" s="116">
        <v>107</v>
      </c>
      <c r="C120" s="114"/>
      <c r="D120" s="114"/>
      <c r="E120" s="114"/>
      <c r="F120" s="114"/>
      <c r="G120" s="114"/>
      <c r="H120" s="114"/>
      <c r="I120" s="114"/>
      <c r="J120" s="114"/>
      <c r="K120" s="113"/>
    </row>
    <row r="121" spans="2:11">
      <c r="B121" s="116">
        <v>108</v>
      </c>
      <c r="C121" s="114"/>
      <c r="D121" s="114"/>
      <c r="E121" s="114"/>
      <c r="F121" s="114"/>
      <c r="G121" s="114"/>
      <c r="H121" s="114"/>
      <c r="I121" s="114"/>
      <c r="J121" s="114"/>
      <c r="K121" s="113"/>
    </row>
    <row r="122" spans="2:11">
      <c r="B122" s="116">
        <v>109</v>
      </c>
      <c r="C122" s="114"/>
      <c r="D122" s="114"/>
      <c r="E122" s="114"/>
      <c r="F122" s="114"/>
      <c r="G122" s="114"/>
      <c r="H122" s="114"/>
      <c r="I122" s="114"/>
      <c r="J122" s="114"/>
      <c r="K122" s="113"/>
    </row>
    <row r="123" spans="2:11">
      <c r="B123" s="116">
        <v>110</v>
      </c>
      <c r="C123" s="114"/>
      <c r="D123" s="114"/>
      <c r="E123" s="114"/>
      <c r="F123" s="114"/>
      <c r="G123" s="114"/>
      <c r="H123" s="114"/>
      <c r="I123" s="114"/>
      <c r="J123" s="114"/>
      <c r="K123" s="113"/>
    </row>
    <row r="124" spans="2:11">
      <c r="B124" s="116">
        <v>111</v>
      </c>
      <c r="C124" s="114"/>
      <c r="D124" s="114"/>
      <c r="E124" s="114"/>
      <c r="F124" s="114"/>
      <c r="G124" s="114"/>
      <c r="H124" s="114"/>
      <c r="I124" s="114"/>
      <c r="J124" s="114"/>
      <c r="K124" s="113"/>
    </row>
    <row r="125" spans="2:11">
      <c r="B125" s="116">
        <v>112</v>
      </c>
      <c r="C125" s="114"/>
      <c r="D125" s="114"/>
      <c r="E125" s="114"/>
      <c r="F125" s="114"/>
      <c r="G125" s="114"/>
      <c r="H125" s="114"/>
      <c r="I125" s="114"/>
      <c r="J125" s="114"/>
      <c r="K125" s="113"/>
    </row>
    <row r="126" spans="2:11">
      <c r="B126" s="116">
        <v>113</v>
      </c>
      <c r="C126" s="114"/>
      <c r="D126" s="114"/>
      <c r="E126" s="114"/>
      <c r="F126" s="114"/>
      <c r="G126" s="114"/>
      <c r="H126" s="114"/>
      <c r="I126" s="114"/>
      <c r="J126" s="114"/>
      <c r="K126" s="113"/>
    </row>
    <row r="127" spans="2:11">
      <c r="B127" s="116">
        <v>114</v>
      </c>
      <c r="C127" s="114"/>
      <c r="D127" s="114"/>
      <c r="E127" s="114"/>
      <c r="F127" s="114"/>
      <c r="G127" s="114"/>
      <c r="H127" s="114"/>
      <c r="I127" s="114"/>
      <c r="J127" s="114"/>
      <c r="K127" s="113"/>
    </row>
    <row r="128" spans="2:11">
      <c r="B128" s="116">
        <v>115</v>
      </c>
      <c r="C128" s="114"/>
      <c r="D128" s="114"/>
      <c r="E128" s="114"/>
      <c r="F128" s="114"/>
      <c r="G128" s="114"/>
      <c r="H128" s="114"/>
      <c r="I128" s="114"/>
      <c r="J128" s="114"/>
      <c r="K128" s="113"/>
    </row>
    <row r="129" spans="1:12">
      <c r="B129" s="116">
        <v>116</v>
      </c>
      <c r="C129" s="114"/>
      <c r="D129" s="114"/>
      <c r="E129" s="114"/>
      <c r="F129" s="114"/>
      <c r="G129" s="114"/>
      <c r="H129" s="114"/>
      <c r="I129" s="114"/>
      <c r="J129" s="114"/>
      <c r="K129" s="113"/>
    </row>
    <row r="130" spans="1:12">
      <c r="B130" s="116">
        <v>117</v>
      </c>
      <c r="C130" s="114"/>
      <c r="D130" s="114"/>
      <c r="E130" s="114"/>
      <c r="F130" s="114"/>
      <c r="G130" s="114"/>
      <c r="H130" s="114"/>
      <c r="I130" s="114"/>
      <c r="J130" s="114"/>
      <c r="K130" s="113"/>
    </row>
    <row r="131" spans="1:12">
      <c r="B131" s="116">
        <v>118</v>
      </c>
      <c r="C131" s="114"/>
      <c r="D131" s="114"/>
      <c r="E131" s="114"/>
      <c r="F131" s="114"/>
      <c r="G131" s="114"/>
      <c r="H131" s="114"/>
      <c r="I131" s="114"/>
      <c r="J131" s="114"/>
      <c r="K131" s="113"/>
    </row>
    <row r="132" spans="1:12">
      <c r="B132" s="116">
        <v>119</v>
      </c>
      <c r="C132" s="114"/>
      <c r="D132" s="114"/>
      <c r="E132" s="114"/>
      <c r="F132" s="114"/>
      <c r="G132" s="114"/>
      <c r="H132" s="114"/>
      <c r="I132" s="114"/>
      <c r="J132" s="114"/>
      <c r="K132" s="113"/>
    </row>
    <row r="133" spans="1:12" ht="21" thickBot="1">
      <c r="B133" s="115">
        <v>120</v>
      </c>
      <c r="C133" s="114"/>
      <c r="D133" s="114"/>
      <c r="E133" s="114"/>
      <c r="F133" s="114"/>
      <c r="G133" s="114"/>
      <c r="H133" s="114"/>
      <c r="I133" s="114"/>
      <c r="J133" s="114"/>
      <c r="K133" s="113"/>
    </row>
    <row r="134" spans="1:12">
      <c r="A134" s="110"/>
      <c r="B134" s="112"/>
      <c r="C134" s="112"/>
      <c r="D134" s="112"/>
      <c r="E134" s="112"/>
      <c r="F134" s="112"/>
      <c r="G134" s="112"/>
      <c r="H134" s="112"/>
      <c r="I134" s="112"/>
      <c r="J134" s="112"/>
      <c r="K134" s="111"/>
      <c r="L134" s="110"/>
    </row>
  </sheetData>
  <mergeCells count="6">
    <mergeCell ref="Q12:Q13"/>
    <mergeCell ref="R12:R13"/>
    <mergeCell ref="C12:J12"/>
    <mergeCell ref="K12:K13"/>
    <mergeCell ref="O12:O13"/>
    <mergeCell ref="P12:P13"/>
  </mergeCells>
  <pageMargins left="0.78749999999999998" right="0.78749999999999998" top="1.0249999999999999" bottom="1.0249999999999999" header="0.78749999999999998" footer="0.78749999999999998"/>
  <pageSetup paperSize="9" orientation="portrait" r:id="rId1"/>
  <headerFooter>
    <oddHeader>&amp;C&amp;"Arial,Normal"&amp;A</oddHeader>
    <oddFooter>&amp;C&amp;"Arial,Normal"Oldal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7</vt:i4>
      </vt:variant>
    </vt:vector>
  </HeadingPairs>
  <TitlesOfParts>
    <vt:vector size="7" baseType="lpstr">
      <vt:lpstr>1. exercise</vt:lpstr>
      <vt:lpstr>2. exercise</vt:lpstr>
      <vt:lpstr>3. exercise</vt:lpstr>
      <vt:lpstr>4. exercise</vt:lpstr>
      <vt:lpstr>5. exercise</vt:lpstr>
      <vt:lpstr>6. exercise</vt:lpstr>
      <vt:lpstr>7. exercise</vt:lpstr>
    </vt:vector>
  </TitlesOfParts>
  <Company>BME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tillsara</dc:creator>
  <cp:lastModifiedBy>Varga Roxána</cp:lastModifiedBy>
  <dcterms:created xsi:type="dcterms:W3CDTF">2007-03-19T13:13:52Z</dcterms:created>
  <dcterms:modified xsi:type="dcterms:W3CDTF">2014-12-01T17:07:05Z</dcterms:modified>
</cp:coreProperties>
</file>